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KFvPEr/kiGOuArK4g6TXWy2iPUJQJO4VcgjZBujqKc="/>
    </ext>
  </extLst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<sst xmlns="http://schemas.openxmlformats.org/spreadsheetml/2006/main" count="39" uniqueCount="39">
  <si>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</si>
  <si>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</si>
  <si>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</si>
  <si>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PEGGY  KUNDA</t>
  </si>
  <si>
    <t>Business name:</t>
  </si>
  <si>
    <t>KUPEG ENERGY SOLUTIONS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</si>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</sst>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3" fontId="2" numFmtId="15" xfId="0" applyAlignment="1" applyBorder="1" applyFont="1" applyNumberForma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>
        <v>45885.0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7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21</v>
      </c>
      <c r="B8" s="18">
        <v>89.0</v>
      </c>
      <c r="C8" s="18">
        <v>100.0</v>
      </c>
      <c r="D8" s="18">
        <v>115.0</v>
      </c>
      <c r="E8" s="18">
        <v>124.0</v>
      </c>
      <c r="F8" s="18">
        <v>130.0</v>
      </c>
      <c r="G8" s="18">
        <v>150.0</v>
      </c>
      <c r="H8" s="18">
        <v>200.0</v>
      </c>
      <c r="I8" s="18">
        <v>208.0</v>
      </c>
      <c r="J8" s="18">
        <v>230.0</v>
      </c>
      <c r="K8" s="18">
        <v>290.0</v>
      </c>
      <c r="L8" s="18">
        <v>350.0</v>
      </c>
      <c r="M8" s="18">
        <v>400.0</v>
      </c>
      <c r="N8" s="19">
        <f t="shared" ref="N8:N9" si="1">SUM(B8:M8)</f>
        <v>2386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22</v>
      </c>
      <c r="B9" s="20">
        <v>21.0</v>
      </c>
      <c r="C9" s="20">
        <v>23.0</v>
      </c>
      <c r="D9" s="20">
        <v>25.0</v>
      </c>
      <c r="E9" s="20">
        <v>28.0</v>
      </c>
      <c r="F9" s="20">
        <v>30.0</v>
      </c>
      <c r="G9" s="20">
        <v>35.0</v>
      </c>
      <c r="H9" s="20">
        <v>45.0</v>
      </c>
      <c r="I9" s="20">
        <v>50.0</v>
      </c>
      <c r="J9" s="20">
        <v>70.0</v>
      </c>
      <c r="K9" s="20">
        <v>70.0</v>
      </c>
      <c r="L9" s="20">
        <v>70.0</v>
      </c>
      <c r="M9" s="20">
        <v>85.0</v>
      </c>
      <c r="N9" s="19">
        <f t="shared" si="1"/>
        <v>552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23</v>
      </c>
      <c r="B10" s="19">
        <f t="shared" ref="B10:N10" si="2">B8/B9</f>
        <v>4.238095238</v>
      </c>
      <c r="C10" s="19">
        <f t="shared" si="2"/>
        <v>4.347826087</v>
      </c>
      <c r="D10" s="19">
        <f t="shared" si="2"/>
        <v>4.6</v>
      </c>
      <c r="E10" s="19">
        <f t="shared" si="2"/>
        <v>4.428571429</v>
      </c>
      <c r="F10" s="19">
        <f t="shared" si="2"/>
        <v>4.333333333</v>
      </c>
      <c r="G10" s="19">
        <f t="shared" si="2"/>
        <v>4.285714286</v>
      </c>
      <c r="H10" s="19">
        <f t="shared" si="2"/>
        <v>4.444444444</v>
      </c>
      <c r="I10" s="19">
        <f t="shared" si="2"/>
        <v>4.16</v>
      </c>
      <c r="J10" s="19">
        <f t="shared" si="2"/>
        <v>3.285714286</v>
      </c>
      <c r="K10" s="19">
        <f t="shared" si="2"/>
        <v>4.142857143</v>
      </c>
      <c r="L10" s="19">
        <f t="shared" si="2"/>
        <v>5</v>
      </c>
      <c r="M10" s="19">
        <f t="shared" si="2"/>
        <v>4.705882353</v>
      </c>
      <c r="N10" s="19">
        <f t="shared" si="2"/>
        <v>4.322463768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25</v>
      </c>
      <c r="B13" s="23">
        <v>15.0</v>
      </c>
      <c r="C13" s="23">
        <v>15.0</v>
      </c>
      <c r="D13" s="23">
        <v>20.0</v>
      </c>
      <c r="E13" s="23">
        <v>23.0</v>
      </c>
      <c r="F13" s="23">
        <v>23.0</v>
      </c>
      <c r="G13" s="23">
        <v>25.0</v>
      </c>
      <c r="H13" s="23">
        <v>30.0</v>
      </c>
      <c r="I13" s="23">
        <v>35.0</v>
      </c>
      <c r="J13" s="23">
        <v>35.0</v>
      </c>
      <c r="K13" s="23">
        <v>40.0</v>
      </c>
      <c r="L13" s="23">
        <v>45.0</v>
      </c>
      <c r="M13" s="23">
        <v>60.0</v>
      </c>
      <c r="N13" s="19">
        <f t="shared" ref="N13:N23" si="3">SUM(B13:M13)</f>
        <v>366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26</v>
      </c>
      <c r="B14" s="23">
        <v>0.0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20.0</v>
      </c>
      <c r="N14" s="19">
        <f t="shared" si="3"/>
        <v>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27</v>
      </c>
      <c r="B15" s="23">
        <v>5.0</v>
      </c>
      <c r="C15" s="23">
        <v>5.0</v>
      </c>
      <c r="D15" s="23">
        <v>5.0</v>
      </c>
      <c r="E15" s="23">
        <v>5.0</v>
      </c>
      <c r="F15" s="23">
        <v>5.0</v>
      </c>
      <c r="G15" s="23">
        <v>8.0</v>
      </c>
      <c r="H15" s="23">
        <v>8.0</v>
      </c>
      <c r="I15" s="23">
        <v>8.0</v>
      </c>
      <c r="J15" s="23">
        <v>8.0</v>
      </c>
      <c r="K15" s="23">
        <v>15.0</v>
      </c>
      <c r="L15" s="23">
        <v>15.0</v>
      </c>
      <c r="M15" s="23">
        <v>20.0</v>
      </c>
      <c r="N15" s="19">
        <f t="shared" si="3"/>
        <v>107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28</v>
      </c>
      <c r="B16" s="23">
        <v>0.0</v>
      </c>
      <c r="C16" s="23">
        <v>0.0</v>
      </c>
      <c r="D16" s="23">
        <v>0.0</v>
      </c>
      <c r="E16" s="23">
        <v>0.0</v>
      </c>
      <c r="F16" s="23">
        <v>0.0</v>
      </c>
      <c r="G16" s="23">
        <v>0.0</v>
      </c>
      <c r="H16" s="23">
        <v>0.0</v>
      </c>
      <c r="I16" s="23">
        <v>0.0</v>
      </c>
      <c r="J16" s="23">
        <v>0.0</v>
      </c>
      <c r="K16" s="23">
        <v>10.0</v>
      </c>
      <c r="L16" s="23">
        <v>10.0</v>
      </c>
      <c r="M16" s="23">
        <v>10.0</v>
      </c>
      <c r="N16" s="19">
        <f t="shared" si="3"/>
        <v>30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29</v>
      </c>
      <c r="B17" s="23">
        <v>2.0</v>
      </c>
      <c r="C17" s="23">
        <v>2.0</v>
      </c>
      <c r="D17" s="23">
        <v>2.0</v>
      </c>
      <c r="E17" s="23">
        <v>2.0</v>
      </c>
      <c r="F17" s="23">
        <v>4.0</v>
      </c>
      <c r="G17" s="23">
        <v>4.0</v>
      </c>
      <c r="H17" s="23">
        <v>4.0</v>
      </c>
      <c r="I17" s="23">
        <v>4.0</v>
      </c>
      <c r="J17" s="23">
        <v>4.0</v>
      </c>
      <c r="K17" s="23">
        <v>10.0</v>
      </c>
      <c r="L17" s="23">
        <v>10.0</v>
      </c>
      <c r="M17" s="23">
        <v>10.0</v>
      </c>
      <c r="N17" s="19">
        <f t="shared" si="3"/>
        <v>58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30</v>
      </c>
      <c r="B18" s="23">
        <v>0.0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5.0</v>
      </c>
      <c r="L18" s="23">
        <v>5.0</v>
      </c>
      <c r="M18" s="23">
        <v>5.0</v>
      </c>
      <c r="N18" s="19">
        <f t="shared" si="3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31</v>
      </c>
      <c r="B19" s="23">
        <v>10.0</v>
      </c>
      <c r="C19" s="23">
        <v>10.0</v>
      </c>
      <c r="D19" s="23">
        <v>10.0</v>
      </c>
      <c r="E19" s="23">
        <v>10.0</v>
      </c>
      <c r="F19" s="23">
        <v>10.0</v>
      </c>
      <c r="G19" s="23">
        <v>10.0</v>
      </c>
      <c r="H19" s="23">
        <v>10.0</v>
      </c>
      <c r="I19" s="23">
        <v>12.0</v>
      </c>
      <c r="J19" s="23">
        <v>12.0</v>
      </c>
      <c r="K19" s="23">
        <v>15.0</v>
      </c>
      <c r="L19" s="23">
        <v>15.0</v>
      </c>
      <c r="M19" s="23">
        <v>20.0</v>
      </c>
      <c r="N19" s="19">
        <f t="shared" si="3"/>
        <v>144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32</v>
      </c>
      <c r="B20" s="23">
        <v>0.0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4">
        <v>37.5</v>
      </c>
      <c r="N20" s="19">
        <f t="shared" si="3"/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33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5.0</v>
      </c>
      <c r="L21" s="23">
        <v>5.0</v>
      </c>
      <c r="M21" s="23">
        <v>5.0</v>
      </c>
      <c r="N21" s="19">
        <f t="shared" si="3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34</v>
      </c>
      <c r="B22" s="23">
        <v>0.0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3">
        <v>0.0</v>
      </c>
      <c r="I22" s="23">
        <v>0.0</v>
      </c>
      <c r="J22" s="23">
        <v>0.0</v>
      </c>
      <c r="K22" s="23">
        <v>0.0</v>
      </c>
      <c r="L22" s="23">
        <v>0.0</v>
      </c>
      <c r="M22" s="23">
        <v>0.0</v>
      </c>
      <c r="N22" s="19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35</v>
      </c>
      <c r="B23" s="25">
        <f t="shared" ref="B23:M23" si="4">SUM(B13:B22)</f>
        <v>32</v>
      </c>
      <c r="C23" s="25">
        <f t="shared" si="4"/>
        <v>32</v>
      </c>
      <c r="D23" s="25">
        <f t="shared" si="4"/>
        <v>37</v>
      </c>
      <c r="E23" s="25">
        <f t="shared" si="4"/>
        <v>40</v>
      </c>
      <c r="F23" s="25">
        <f t="shared" si="4"/>
        <v>42</v>
      </c>
      <c r="G23" s="25">
        <f t="shared" si="4"/>
        <v>47</v>
      </c>
      <c r="H23" s="25">
        <f t="shared" si="4"/>
        <v>52</v>
      </c>
      <c r="I23" s="25">
        <f t="shared" si="4"/>
        <v>59</v>
      </c>
      <c r="J23" s="25">
        <f t="shared" si="4"/>
        <v>59</v>
      </c>
      <c r="K23" s="25">
        <f t="shared" si="4"/>
        <v>100</v>
      </c>
      <c r="L23" s="25">
        <f t="shared" si="4"/>
        <v>105</v>
      </c>
      <c r="M23" s="25">
        <f t="shared" si="4"/>
        <v>187.5</v>
      </c>
      <c r="N23" s="19">
        <f t="shared" si="3"/>
        <v>792.5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36</v>
      </c>
      <c r="B24" s="25">
        <f t="shared" ref="B24:M24" si="5">B23/B9</f>
        <v>1.523809524</v>
      </c>
      <c r="C24" s="25">
        <f t="shared" si="5"/>
        <v>1.391304348</v>
      </c>
      <c r="D24" s="25">
        <f t="shared" si="5"/>
        <v>1.48</v>
      </c>
      <c r="E24" s="25">
        <f t="shared" si="5"/>
        <v>1.428571429</v>
      </c>
      <c r="F24" s="25">
        <f t="shared" si="5"/>
        <v>1.4</v>
      </c>
      <c r="G24" s="25">
        <f t="shared" si="5"/>
        <v>1.342857143</v>
      </c>
      <c r="H24" s="25">
        <f t="shared" si="5"/>
        <v>1.155555556</v>
      </c>
      <c r="I24" s="25">
        <f t="shared" si="5"/>
        <v>1.18</v>
      </c>
      <c r="J24" s="25">
        <f t="shared" si="5"/>
        <v>0.8428571429</v>
      </c>
      <c r="K24" s="25">
        <f t="shared" si="5"/>
        <v>1.428571429</v>
      </c>
      <c r="L24" s="25">
        <f t="shared" si="5"/>
        <v>1.5</v>
      </c>
      <c r="M24" s="25">
        <f t="shared" si="5"/>
        <v>2.205882353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9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37</v>
      </c>
      <c r="B26" s="25">
        <f t="shared" ref="B26:M26" si="6">B8-B23</f>
        <v>57</v>
      </c>
      <c r="C26" s="25">
        <f t="shared" si="6"/>
        <v>68</v>
      </c>
      <c r="D26" s="25">
        <f t="shared" si="6"/>
        <v>78</v>
      </c>
      <c r="E26" s="25">
        <f t="shared" si="6"/>
        <v>84</v>
      </c>
      <c r="F26" s="25">
        <f t="shared" si="6"/>
        <v>88</v>
      </c>
      <c r="G26" s="25">
        <f t="shared" si="6"/>
        <v>103</v>
      </c>
      <c r="H26" s="25">
        <f t="shared" si="6"/>
        <v>148</v>
      </c>
      <c r="I26" s="25">
        <f t="shared" si="6"/>
        <v>149</v>
      </c>
      <c r="J26" s="25">
        <f t="shared" si="6"/>
        <v>171</v>
      </c>
      <c r="K26" s="25">
        <f t="shared" si="6"/>
        <v>190</v>
      </c>
      <c r="L26" s="25">
        <f t="shared" si="6"/>
        <v>245</v>
      </c>
      <c r="M26" s="25">
        <f t="shared" si="6"/>
        <v>212.5</v>
      </c>
      <c r="N26" s="27">
        <f t="shared" si="7"/>
        <v>1593.5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38</v>
      </c>
      <c r="B27" s="28">
        <f t="shared" ref="B27:M27" si="8">B26/B8</f>
        <v>0.6404494382</v>
      </c>
      <c r="C27" s="28">
        <f t="shared" si="8"/>
        <v>0.68</v>
      </c>
      <c r="D27" s="28">
        <f t="shared" si="8"/>
        <v>0.6782608696</v>
      </c>
      <c r="E27" s="28">
        <f t="shared" si="8"/>
        <v>0.6774193548</v>
      </c>
      <c r="F27" s="28">
        <f t="shared" si="8"/>
        <v>0.6769230769</v>
      </c>
      <c r="G27" s="28">
        <f t="shared" si="8"/>
        <v>0.6866666667</v>
      </c>
      <c r="H27" s="28">
        <f t="shared" si="8"/>
        <v>0.74</v>
      </c>
      <c r="I27" s="28">
        <f t="shared" si="8"/>
        <v>0.7163461538</v>
      </c>
      <c r="J27" s="28">
        <f t="shared" si="8"/>
        <v>0.7434782609</v>
      </c>
      <c r="K27" s="28">
        <f t="shared" si="8"/>
        <v>0.6551724138</v>
      </c>
      <c r="L27" s="28">
        <f t="shared" si="8"/>
        <v>0.7</v>
      </c>
      <c r="M27" s="28">
        <f t="shared" si="8"/>
        <v>0.53125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2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2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2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2025-08-04T14:42:28Z</dcterms:created>
  <dc:creator>CHARITY KAPALU</dc:creator>
</cp:coreProperties>
</file>