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6p4vMzyGy22DaorfI6ykJOETkwOzXIUYrcEpusyktfM="/>
    </ext>
  </extLst>
</workbook>
</file>

<file path=xl/sharedStrings.xml><?xml version="1.0" encoding="utf-8"?>
<sst xmlns="http://schemas.openxmlformats.org/spreadsheetml/2006/main" count="41" uniqueCount="41">
  <si>
    <t>Income Statement</t>
  </si>
  <si>
    <t>Instructions: Type your information into the white cells</t>
  </si>
  <si>
    <t>Your name is:</t>
  </si>
  <si>
    <t>Joe Gibson saka</t>
  </si>
  <si>
    <t>Business name:</t>
  </si>
  <si>
    <t>JG &amp; C Computer Services</t>
  </si>
  <si>
    <t>week 6</t>
  </si>
  <si>
    <t>Current Date:</t>
  </si>
  <si>
    <t>17.05.2025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</si>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</sst>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9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wrapText="1"/>
    </xf>
    <xf borderId="1" fillId="3" fontId="2" numFmtId="0" xfId="0" applyAlignment="1" applyBorder="1" applyFill="1" applyFont="1">
      <alignment horizontal="left" vertical="center"/>
    </xf>
    <xf borderId="1" fillId="3" fontId="2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shrinkToFit="0" wrapText="1"/>
    </xf>
    <xf borderId="1" fillId="3" fontId="2" numFmtId="0" xfId="0" applyAlignment="1" applyBorder="1" applyFont="1">
      <alignment vertical="center"/>
    </xf>
    <xf borderId="1" fillId="2" fontId="5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wrapText="1"/>
    </xf>
    <xf borderId="1" fillId="3" fontId="6" numFmtId="3" xfId="0" applyAlignment="1" applyBorder="1" applyFont="1" applyNumberFormat="1">
      <alignment shrinkToFit="0" wrapText="1"/>
    </xf>
    <xf borderId="1" fillId="2" fontId="6" numFmtId="3" xfId="0" applyAlignment="1" applyBorder="1" applyFont="1" applyNumberFormat="1">
      <alignment shrinkToFit="0" wrapText="1"/>
    </xf>
    <xf borderId="1" fillId="3" fontId="6" numFmtId="0" xfId="0" applyAlignment="1" applyBorder="1" applyFont="1">
      <alignment shrinkToFit="0" wrapText="1"/>
    </xf>
    <xf borderId="1" fillId="2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shrinkToFit="0" wrapText="1"/>
    </xf>
    <xf borderId="1" fillId="3" fontId="6" numFmtId="3" xfId="0" applyAlignment="1" applyBorder="1" applyFont="1" applyNumberFormat="1">
      <alignment horizontal="right" readingOrder="0" shrinkToFit="0" wrapText="1"/>
    </xf>
    <xf borderId="1" fillId="2" fontId="4" numFmtId="3" xfId="0" applyAlignment="1" applyBorder="1" applyFont="1" applyNumberFormat="1">
      <alignment horizontal="right" shrinkToFit="0" wrapText="1"/>
    </xf>
    <xf borderId="1" fillId="2" fontId="4" numFmtId="164" xfId="0" applyAlignment="1" applyBorder="1" applyFont="1" applyNumberFormat="1">
      <alignment horizontal="right" shrinkToFit="0" wrapText="1"/>
    </xf>
    <xf borderId="1" fillId="2" fontId="4" numFmtId="3" xfId="0" applyAlignment="1" applyBorder="1" applyFont="1" applyNumberFormat="1">
      <alignment shrinkToFit="0" wrapText="1"/>
    </xf>
    <xf borderId="1" fillId="2" fontId="4" numFmtId="9" xfId="0" applyAlignment="1" applyBorder="1" applyFont="1" applyNumberFormat="1">
      <alignment horizontal="right" shrinkToFit="0" wrapText="1"/>
    </xf>
    <xf borderId="1" fillId="4" fontId="2" numFmtId="0" xfId="0" applyAlignment="1" applyBorder="1" applyFill="1" applyFont="1">
      <alignment shrinkToFit="0" wrapText="1"/>
    </xf>
    <xf borderId="1" fillId="2" fontId="7" numFmtId="0" xfId="0" applyBorder="1" applyFont="1"/>
    <xf borderId="1" fillId="4" fontId="7" numFmtId="0" xfId="0" applyBorder="1" applyFont="1"/>
    <xf borderId="1" fillId="2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19" width="8.71"/>
    <col customWidth="1" min="20" max="20" width="20.86"/>
    <col customWidth="1" min="21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 t="s">
        <v>6</v>
      </c>
      <c r="S4" s="3"/>
      <c r="T4" s="3"/>
      <c r="U4" s="3"/>
      <c r="V4" s="3"/>
      <c r="W4" s="3"/>
      <c r="X4" s="3"/>
      <c r="Y4" s="3"/>
      <c r="Z4" s="3"/>
    </row>
    <row r="5">
      <c r="A5" s="6" t="s">
        <v>7</v>
      </c>
      <c r="B5" s="12" t="s">
        <v>8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3" t="s">
        <v>9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  <c r="J7" s="15" t="s">
        <v>18</v>
      </c>
      <c r="K7" s="15" t="s">
        <v>19</v>
      </c>
      <c r="L7" s="15" t="s">
        <v>20</v>
      </c>
      <c r="M7" s="15" t="s">
        <v>21</v>
      </c>
      <c r="N7" s="16" t="s">
        <v>22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3" t="s">
        <v>23</v>
      </c>
      <c r="B8" s="17">
        <v>294.12</v>
      </c>
      <c r="C8" s="17">
        <v>294.12</v>
      </c>
      <c r="D8" s="17">
        <v>294.12</v>
      </c>
      <c r="E8" s="17">
        <v>294.12</v>
      </c>
      <c r="F8" s="17">
        <v>294.12</v>
      </c>
      <c r="G8" s="17">
        <v>294.12</v>
      </c>
      <c r="H8" s="17">
        <v>294.12</v>
      </c>
      <c r="I8" s="17">
        <v>294.12</v>
      </c>
      <c r="J8" s="17">
        <v>300.0</v>
      </c>
      <c r="K8" s="17">
        <v>700.0</v>
      </c>
      <c r="L8" s="17">
        <v>950.0</v>
      </c>
      <c r="M8" s="17">
        <v>1080.0</v>
      </c>
      <c r="N8" s="18">
        <f t="shared" ref="N8:N9" si="1">SUM(B8:M8)</f>
        <v>5382.96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3" t="s">
        <v>24</v>
      </c>
      <c r="B9" s="19">
        <v>40.0</v>
      </c>
      <c r="C9" s="19">
        <v>40.0</v>
      </c>
      <c r="D9" s="19">
        <v>40.0</v>
      </c>
      <c r="E9" s="19">
        <v>40.0</v>
      </c>
      <c r="F9" s="19">
        <v>40.0</v>
      </c>
      <c r="G9" s="19">
        <v>40.0</v>
      </c>
      <c r="H9" s="19">
        <v>40.0</v>
      </c>
      <c r="I9" s="19">
        <v>50.0</v>
      </c>
      <c r="J9" s="19">
        <v>50.0</v>
      </c>
      <c r="K9" s="19">
        <v>50.0</v>
      </c>
      <c r="L9" s="19">
        <v>60.0</v>
      </c>
      <c r="M9" s="19">
        <v>60.0</v>
      </c>
      <c r="N9" s="18">
        <f t="shared" si="1"/>
        <v>550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 t="s">
        <v>25</v>
      </c>
      <c r="B10" s="18">
        <f t="shared" ref="B10:N10" si="2">B8/B9</f>
        <v>7.353</v>
      </c>
      <c r="C10" s="18">
        <f t="shared" si="2"/>
        <v>7.353</v>
      </c>
      <c r="D10" s="18">
        <f t="shared" si="2"/>
        <v>7.353</v>
      </c>
      <c r="E10" s="18">
        <f t="shared" si="2"/>
        <v>7.353</v>
      </c>
      <c r="F10" s="18">
        <f t="shared" si="2"/>
        <v>7.353</v>
      </c>
      <c r="G10" s="18">
        <f t="shared" si="2"/>
        <v>7.353</v>
      </c>
      <c r="H10" s="18">
        <f t="shared" si="2"/>
        <v>7.353</v>
      </c>
      <c r="I10" s="18">
        <f t="shared" si="2"/>
        <v>5.8824</v>
      </c>
      <c r="J10" s="18">
        <f t="shared" si="2"/>
        <v>6</v>
      </c>
      <c r="K10" s="18">
        <f t="shared" si="2"/>
        <v>14</v>
      </c>
      <c r="L10" s="18">
        <f t="shared" si="2"/>
        <v>15.83333333</v>
      </c>
      <c r="M10" s="18">
        <f t="shared" si="2"/>
        <v>18</v>
      </c>
      <c r="N10" s="18">
        <f t="shared" si="2"/>
        <v>9.7872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26</v>
      </c>
      <c r="B12" s="21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20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3" t="s">
        <v>27</v>
      </c>
      <c r="B13" s="22">
        <v>30.0</v>
      </c>
      <c r="C13" s="22">
        <v>30.0</v>
      </c>
      <c r="D13" s="22">
        <v>30.0</v>
      </c>
      <c r="E13" s="22">
        <v>30.0</v>
      </c>
      <c r="F13" s="22">
        <v>30.0</v>
      </c>
      <c r="G13" s="22">
        <v>30.0</v>
      </c>
      <c r="H13" s="22">
        <v>30.0</v>
      </c>
      <c r="I13" s="22">
        <v>30.0</v>
      </c>
      <c r="J13" s="22">
        <v>30.0</v>
      </c>
      <c r="K13" s="22">
        <v>40.0</v>
      </c>
      <c r="L13" s="22">
        <v>40.0</v>
      </c>
      <c r="M13" s="22">
        <v>40.0</v>
      </c>
      <c r="N13" s="18">
        <f t="shared" ref="N13:N19" si="3">SUM(B13:M13)</f>
        <v>390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3" t="s">
        <v>28</v>
      </c>
      <c r="B14" s="22">
        <v>0.0</v>
      </c>
      <c r="C14" s="22">
        <v>0.0</v>
      </c>
      <c r="D14" s="22">
        <v>0.0</v>
      </c>
      <c r="E14" s="22">
        <v>0.0</v>
      </c>
      <c r="F14" s="22">
        <v>0.0</v>
      </c>
      <c r="G14" s="22">
        <v>0.0</v>
      </c>
      <c r="H14" s="22">
        <v>0.0</v>
      </c>
      <c r="I14" s="22">
        <v>0.0</v>
      </c>
      <c r="J14" s="22">
        <v>0.0</v>
      </c>
      <c r="K14" s="22">
        <v>0.0</v>
      </c>
      <c r="L14" s="22">
        <v>20.0</v>
      </c>
      <c r="M14" s="22">
        <v>20.0</v>
      </c>
      <c r="N14" s="18">
        <f t="shared" si="3"/>
        <v>40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3" t="s">
        <v>29</v>
      </c>
      <c r="B15" s="22">
        <v>70.0</v>
      </c>
      <c r="C15" s="22">
        <v>70.0</v>
      </c>
      <c r="D15" s="22">
        <v>70.0</v>
      </c>
      <c r="E15" s="22">
        <v>70.0</v>
      </c>
      <c r="F15" s="22">
        <v>70.0</v>
      </c>
      <c r="G15" s="22">
        <v>70.0</v>
      </c>
      <c r="H15" s="22">
        <v>70.0</v>
      </c>
      <c r="I15" s="22">
        <v>70.0</v>
      </c>
      <c r="J15" s="22">
        <v>70.0</v>
      </c>
      <c r="K15" s="22">
        <v>80.0</v>
      </c>
      <c r="L15" s="22">
        <v>100.0</v>
      </c>
      <c r="M15" s="22">
        <v>100.0</v>
      </c>
      <c r="N15" s="18">
        <f t="shared" si="3"/>
        <v>910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3" t="s">
        <v>30</v>
      </c>
      <c r="B16" s="22">
        <v>30.0</v>
      </c>
      <c r="C16" s="22">
        <v>30.0</v>
      </c>
      <c r="D16" s="22">
        <v>30.0</v>
      </c>
      <c r="E16" s="22">
        <v>30.0</v>
      </c>
      <c r="F16" s="22">
        <v>30.0</v>
      </c>
      <c r="G16" s="22">
        <v>30.0</v>
      </c>
      <c r="H16" s="22">
        <v>30.0</v>
      </c>
      <c r="I16" s="22">
        <v>30.0</v>
      </c>
      <c r="J16" s="22">
        <v>30.0</v>
      </c>
      <c r="K16" s="22">
        <v>35.0</v>
      </c>
      <c r="L16" s="22">
        <v>35.0</v>
      </c>
      <c r="M16" s="22">
        <v>35.0</v>
      </c>
      <c r="N16" s="18">
        <f t="shared" si="3"/>
        <v>375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3" t="s">
        <v>31</v>
      </c>
      <c r="B17" s="22">
        <v>2.0</v>
      </c>
      <c r="C17" s="22">
        <v>2.0</v>
      </c>
      <c r="D17" s="22">
        <v>2.0</v>
      </c>
      <c r="E17" s="22">
        <v>2.0</v>
      </c>
      <c r="F17" s="22">
        <v>2.0</v>
      </c>
      <c r="G17" s="22">
        <v>2.0</v>
      </c>
      <c r="H17" s="22">
        <v>5.0</v>
      </c>
      <c r="I17" s="22">
        <v>6.0</v>
      </c>
      <c r="J17" s="22">
        <v>7.0</v>
      </c>
      <c r="K17" s="22">
        <v>8.0</v>
      </c>
      <c r="L17" s="22">
        <v>9.0</v>
      </c>
      <c r="M17" s="22">
        <v>11.0</v>
      </c>
      <c r="N17" s="18">
        <f t="shared" si="3"/>
        <v>58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3" t="s">
        <v>32</v>
      </c>
      <c r="B18" s="22">
        <v>0.0</v>
      </c>
      <c r="C18" s="22">
        <v>0.0</v>
      </c>
      <c r="D18" s="22">
        <v>0.0</v>
      </c>
      <c r="E18" s="22">
        <v>0.0</v>
      </c>
      <c r="F18" s="22">
        <v>0.0</v>
      </c>
      <c r="G18" s="22">
        <v>0.0</v>
      </c>
      <c r="H18" s="22">
        <v>0.0</v>
      </c>
      <c r="I18" s="22">
        <v>0.0</v>
      </c>
      <c r="J18" s="22">
        <v>0.0</v>
      </c>
      <c r="K18" s="22">
        <v>1.5</v>
      </c>
      <c r="L18" s="22">
        <v>1.5</v>
      </c>
      <c r="M18" s="22">
        <v>1.5</v>
      </c>
      <c r="N18" s="18">
        <f t="shared" si="3"/>
        <v>4.5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3" t="s">
        <v>33</v>
      </c>
      <c r="B19" s="22">
        <v>9.7</v>
      </c>
      <c r="C19" s="22">
        <v>9.7</v>
      </c>
      <c r="D19" s="22">
        <v>9.7</v>
      </c>
      <c r="E19" s="22">
        <v>9.7</v>
      </c>
      <c r="F19" s="22">
        <v>9.7</v>
      </c>
      <c r="G19" s="22">
        <v>9.7</v>
      </c>
      <c r="H19" s="22">
        <v>9.7</v>
      </c>
      <c r="I19" s="22">
        <v>9.7</v>
      </c>
      <c r="J19" s="22">
        <v>9.7</v>
      </c>
      <c r="K19" s="22">
        <v>12.0</v>
      </c>
      <c r="L19" s="22">
        <v>12.0</v>
      </c>
      <c r="M19" s="22">
        <v>12.0</v>
      </c>
      <c r="N19" s="18">
        <f t="shared" si="3"/>
        <v>123.3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3" t="s">
        <v>34</v>
      </c>
      <c r="B20" s="22">
        <v>0.0</v>
      </c>
      <c r="C20" s="22">
        <v>0.0</v>
      </c>
      <c r="D20" s="22">
        <v>0.0</v>
      </c>
      <c r="E20" s="22">
        <v>0.0</v>
      </c>
      <c r="F20" s="22">
        <v>0.0</v>
      </c>
      <c r="G20" s="22">
        <v>0.0</v>
      </c>
      <c r="H20" s="22">
        <v>0.0</v>
      </c>
      <c r="I20" s="22">
        <v>0.0</v>
      </c>
      <c r="J20" s="22">
        <v>0.0</v>
      </c>
      <c r="K20" s="22">
        <v>0.0</v>
      </c>
      <c r="L20" s="22">
        <v>0.0</v>
      </c>
      <c r="M20" s="23">
        <v>37.5</v>
      </c>
      <c r="N20" s="18">
        <v>41.0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3" t="s">
        <v>35</v>
      </c>
      <c r="B21" s="22">
        <v>0.0</v>
      </c>
      <c r="C21" s="22">
        <v>0.0</v>
      </c>
      <c r="D21" s="22">
        <v>0.0</v>
      </c>
      <c r="E21" s="22">
        <v>0.0</v>
      </c>
      <c r="F21" s="22">
        <v>0.0</v>
      </c>
      <c r="G21" s="22">
        <v>0.0</v>
      </c>
      <c r="H21" s="22">
        <v>0.0</v>
      </c>
      <c r="I21" s="22">
        <v>0.0</v>
      </c>
      <c r="J21" s="22">
        <v>0.0</v>
      </c>
      <c r="K21" s="22">
        <v>3.0</v>
      </c>
      <c r="L21" s="22">
        <v>3.0</v>
      </c>
      <c r="M21" s="22">
        <v>3.0</v>
      </c>
      <c r="N21" s="18">
        <f t="shared" ref="N21:N23" si="4">SUM(B21:M21)</f>
        <v>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3" t="s">
        <v>36</v>
      </c>
      <c r="B22" s="22">
        <v>1.3</v>
      </c>
      <c r="C22" s="22">
        <v>1.3</v>
      </c>
      <c r="D22" s="22">
        <v>1.3</v>
      </c>
      <c r="E22" s="22">
        <v>1.3</v>
      </c>
      <c r="F22" s="22">
        <v>1.3</v>
      </c>
      <c r="G22" s="22">
        <v>1.3</v>
      </c>
      <c r="H22" s="22">
        <v>1.3</v>
      </c>
      <c r="I22" s="22">
        <v>1.3</v>
      </c>
      <c r="J22" s="22">
        <v>1.3</v>
      </c>
      <c r="K22" s="22">
        <v>1.5</v>
      </c>
      <c r="L22" s="22">
        <v>1.5</v>
      </c>
      <c r="M22" s="22">
        <v>1.5</v>
      </c>
      <c r="N22" s="18">
        <f t="shared" si="4"/>
        <v>16.2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3" t="s">
        <v>37</v>
      </c>
      <c r="B23" s="24">
        <f t="shared" ref="B23:M23" si="5">SUM(B13:B22)</f>
        <v>143</v>
      </c>
      <c r="C23" s="24">
        <f t="shared" si="5"/>
        <v>143</v>
      </c>
      <c r="D23" s="24">
        <f t="shared" si="5"/>
        <v>143</v>
      </c>
      <c r="E23" s="24">
        <f t="shared" si="5"/>
        <v>143</v>
      </c>
      <c r="F23" s="24">
        <f t="shared" si="5"/>
        <v>143</v>
      </c>
      <c r="G23" s="24">
        <f t="shared" si="5"/>
        <v>143</v>
      </c>
      <c r="H23" s="24">
        <f t="shared" si="5"/>
        <v>146</v>
      </c>
      <c r="I23" s="24">
        <f t="shared" si="5"/>
        <v>147</v>
      </c>
      <c r="J23" s="24">
        <f t="shared" si="5"/>
        <v>148</v>
      </c>
      <c r="K23" s="24">
        <f t="shared" si="5"/>
        <v>181</v>
      </c>
      <c r="L23" s="24">
        <f t="shared" si="5"/>
        <v>222</v>
      </c>
      <c r="M23" s="24">
        <f t="shared" si="5"/>
        <v>261.5</v>
      </c>
      <c r="N23" s="18">
        <f t="shared" si="4"/>
        <v>1963.5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3" t="s">
        <v>38</v>
      </c>
      <c r="B24" s="24">
        <f t="shared" ref="B24:M24" si="6">B23/B9</f>
        <v>3.575</v>
      </c>
      <c r="C24" s="24">
        <f t="shared" si="6"/>
        <v>3.575</v>
      </c>
      <c r="D24" s="24">
        <f t="shared" si="6"/>
        <v>3.575</v>
      </c>
      <c r="E24" s="24">
        <f t="shared" si="6"/>
        <v>3.575</v>
      </c>
      <c r="F24" s="24">
        <f t="shared" si="6"/>
        <v>3.575</v>
      </c>
      <c r="G24" s="24">
        <f t="shared" si="6"/>
        <v>3.575</v>
      </c>
      <c r="H24" s="24">
        <f t="shared" si="6"/>
        <v>3.65</v>
      </c>
      <c r="I24" s="24">
        <f t="shared" si="6"/>
        <v>2.94</v>
      </c>
      <c r="J24" s="24">
        <f t="shared" si="6"/>
        <v>2.96</v>
      </c>
      <c r="K24" s="24">
        <f t="shared" si="6"/>
        <v>3.62</v>
      </c>
      <c r="L24" s="24">
        <f t="shared" si="6"/>
        <v>3.7</v>
      </c>
      <c r="M24" s="24">
        <f t="shared" si="6"/>
        <v>4.358333333</v>
      </c>
      <c r="N24" s="1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3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8">
        <f t="shared" ref="N25:N26" si="8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3" t="s">
        <v>39</v>
      </c>
      <c r="B26" s="24">
        <f t="shared" ref="B26:M26" si="7">B8-B23</f>
        <v>151.12</v>
      </c>
      <c r="C26" s="24">
        <f t="shared" si="7"/>
        <v>151.12</v>
      </c>
      <c r="D26" s="24">
        <f t="shared" si="7"/>
        <v>151.12</v>
      </c>
      <c r="E26" s="24">
        <f t="shared" si="7"/>
        <v>151.12</v>
      </c>
      <c r="F26" s="24">
        <f t="shared" si="7"/>
        <v>151.12</v>
      </c>
      <c r="G26" s="24">
        <f t="shared" si="7"/>
        <v>151.12</v>
      </c>
      <c r="H26" s="24">
        <f t="shared" si="7"/>
        <v>148.12</v>
      </c>
      <c r="I26" s="24">
        <f t="shared" si="7"/>
        <v>147.12</v>
      </c>
      <c r="J26" s="24">
        <f t="shared" si="7"/>
        <v>152</v>
      </c>
      <c r="K26" s="24">
        <f t="shared" si="7"/>
        <v>519</v>
      </c>
      <c r="L26" s="24">
        <f t="shared" si="7"/>
        <v>728</v>
      </c>
      <c r="M26" s="24">
        <f t="shared" si="7"/>
        <v>818.5</v>
      </c>
      <c r="N26" s="26">
        <f t="shared" si="8"/>
        <v>3419.46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3" t="s">
        <v>40</v>
      </c>
      <c r="B27" s="27">
        <f t="shared" ref="B27:M27" si="9">B26/B8</f>
        <v>0.5138038896</v>
      </c>
      <c r="C27" s="27">
        <f t="shared" si="9"/>
        <v>0.5138038896</v>
      </c>
      <c r="D27" s="27">
        <f t="shared" si="9"/>
        <v>0.5138038896</v>
      </c>
      <c r="E27" s="27">
        <f t="shared" si="9"/>
        <v>0.5138038896</v>
      </c>
      <c r="F27" s="27">
        <f t="shared" si="9"/>
        <v>0.5138038896</v>
      </c>
      <c r="G27" s="27">
        <f t="shared" si="9"/>
        <v>0.5138038896</v>
      </c>
      <c r="H27" s="27">
        <f t="shared" si="9"/>
        <v>0.5036039712</v>
      </c>
      <c r="I27" s="27">
        <f t="shared" si="9"/>
        <v>0.5002039984</v>
      </c>
      <c r="J27" s="27">
        <f t="shared" si="9"/>
        <v>0.5066666667</v>
      </c>
      <c r="K27" s="27">
        <f t="shared" si="9"/>
        <v>0.7414285714</v>
      </c>
      <c r="L27" s="27">
        <f t="shared" si="9"/>
        <v>0.7663157895</v>
      </c>
      <c r="M27" s="27">
        <f t="shared" si="9"/>
        <v>0.7578703704</v>
      </c>
      <c r="N27" s="2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29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2025-05-17T15:59:00Z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1905AA76A95B45F19D1DF1661D871C74_13</vt:lpwstr>
  </property>
  <property fmtid="{D5CDD505-2E9C-101B-9397-08002B2CF9AE}" pid="3" name="KSOProductBuildVer">
    <vt:lpwstr>1033-12.2.0.21179</vt:lpwstr>
  </property>
</Properties>
</file>