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2xeeqgQjlrcZ2GS/rXrZMHmLJuqfVqQ0+fu9iIYgkVI="/>
    </ext>
  </extLst>
</workbook>
</file>

<file path=xl/sharedStrings.xml><?xml version="1.0" encoding="utf-8"?>
<sst xmlns="http://schemas.openxmlformats.org/spreadsheetml/2006/main" count="27" uniqueCount="21">
  <si>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</si>
  <si>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</si>
  <si>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</si>
  <si>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</si>
  <si>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</si>
  <si>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</si>
  <si>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</si>
  <si>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</si>
  <si>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</si>
  <si>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</si>
  <si>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</si>
  <si>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</si>
  <si>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</si>
  <si>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</si>
  <si>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</si>
  <si>
    <t>feb</t>
  </si>
  <si>
    <t>revenue</t>
  </si>
  <si>
    <t>fixed xpe</t>
  </si>
  <si>
    <t>variable exp</t>
  </si>
  <si>
    <t>march</t>
  </si>
  <si>
    <t>april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</si>
</sst>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1" fillId="3" fontId="1" numFmtId="0" xfId="0" applyBorder="1" applyFill="1" applyFont="1"/>
    <xf borderId="1" fillId="4" fontId="1" numFmtId="0" xfId="0" applyBorder="1" applyFill="1" applyFont="1"/>
    <xf borderId="6" fillId="4" fontId="1" numFmtId="0" xfId="0" applyBorder="1" applyFont="1"/>
    <xf borderId="1" fillId="4" fontId="1" numFmtId="0" xfId="0" applyAlignment="1" applyBorder="1" applyFont="1">
      <alignment readingOrder="0"/>
    </xf>
    <xf borderId="7" fillId="0" fontId="2" numFmtId="0" xfId="0" applyBorder="1" applyFont="1"/>
    <xf borderId="8" fillId="3" fontId="1" numFmtId="0" xfId="0" applyBorder="1" applyFont="1"/>
    <xf borderId="8" fillId="4" fontId="1" numFmtId="0" xfId="0" applyBorder="1" applyFont="1"/>
    <xf borderId="9" fillId="4" fontId="1" numFmtId="0" xfId="0" applyBorder="1" applyFont="1"/>
    <xf quotePrefix="1" borderId="5" fillId="0" fontId="2" numFmtId="0" xfId="0" applyBorder="1" applyFont="1"/>
    <xf borderId="10" fillId="0" fontId="1" numFmtId="0" xfId="0" applyBorder="1" applyFont="1"/>
    <xf borderId="1" fillId="5" fontId="1" numFmtId="0" xfId="0" applyBorder="1" applyFill="1" applyFont="1"/>
    <xf borderId="6" fillId="5" fontId="1" numFmtId="0" xfId="0" applyBorder="1" applyFont="1"/>
    <xf borderId="8" fillId="5" fontId="1" numFmtId="0" xfId="0" applyBorder="1" applyFont="1"/>
    <xf borderId="9" fillId="5" fontId="1" numFmtId="0" xfId="0" applyBorder="1" applyFont="1"/>
    <xf borderId="0" fillId="0" fontId="2" numFmtId="0" xfId="0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10" width="12.63"/>
    <col customWidth="1" min="11" max="26" width="14.38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329.0</v>
      </c>
      <c r="C3" s="7">
        <v>340.0</v>
      </c>
      <c r="D3" s="8">
        <v>360.0</v>
      </c>
      <c r="E3" s="8">
        <v>380.0</v>
      </c>
      <c r="F3" s="8">
        <v>415.0</v>
      </c>
      <c r="G3" s="8">
        <v>430.0</v>
      </c>
      <c r="H3" s="9">
        <v>460.0</v>
      </c>
    </row>
    <row r="4" ht="15.75" customHeight="1">
      <c r="A4" s="6" t="s">
        <v>9</v>
      </c>
      <c r="B4" s="7">
        <v>-25.0</v>
      </c>
      <c r="C4" s="7">
        <v>-45.0</v>
      </c>
      <c r="D4" s="8">
        <v>-45.0</v>
      </c>
      <c r="E4" s="8">
        <v>-45.0</v>
      </c>
      <c r="F4" s="8">
        <v>-60.0</v>
      </c>
      <c r="G4" s="8">
        <v>-60.0</v>
      </c>
      <c r="H4" s="9">
        <v>-60.0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>
        <v>0.0</v>
      </c>
      <c r="F5" s="10">
        <v>-21.0</v>
      </c>
      <c r="G5" s="10">
        <v>-21.0</v>
      </c>
      <c r="H5" s="10">
        <v>-21.0</v>
      </c>
    </row>
    <row r="6" ht="15.75" customHeight="1">
      <c r="A6" s="11" t="s">
        <v>11</v>
      </c>
      <c r="B6" s="12">
        <v>-190.0</v>
      </c>
      <c r="C6" s="12">
        <v>-215.0</v>
      </c>
      <c r="D6" s="13">
        <v>-230.0</v>
      </c>
      <c r="E6" s="13">
        <v>-265.0</v>
      </c>
      <c r="F6" s="13">
        <v>-280.0</v>
      </c>
      <c r="G6" s="13">
        <v>-305.0</v>
      </c>
      <c r="H6" s="14">
        <v>-325.0</v>
      </c>
    </row>
    <row r="7" ht="15.75" customHeight="1">
      <c r="A7" s="15" t="s">
        <v>12</v>
      </c>
      <c r="B7" s="7">
        <f t="shared" ref="B7:H7" si="1">SUM(B3:B6)</f>
        <v>114</v>
      </c>
      <c r="C7" s="7">
        <f t="shared" si="1"/>
        <v>80</v>
      </c>
      <c r="D7" s="8">
        <f t="shared" si="1"/>
        <v>85</v>
      </c>
      <c r="E7" s="8">
        <f t="shared" si="1"/>
        <v>70</v>
      </c>
      <c r="F7" s="8">
        <f t="shared" si="1"/>
        <v>54</v>
      </c>
      <c r="G7" s="8">
        <f t="shared" si="1"/>
        <v>44</v>
      </c>
      <c r="H7" s="9">
        <f t="shared" si="1"/>
        <v>54</v>
      </c>
    </row>
    <row r="8" ht="8.25" customHeight="1">
      <c r="A8" s="6"/>
      <c r="H8" s="16"/>
    </row>
    <row r="9" ht="15.75" customHeight="1">
      <c r="A9" s="6" t="s">
        <v>13</v>
      </c>
      <c r="B9" s="17">
        <v>60.0</v>
      </c>
      <c r="C9" s="17">
        <f t="shared" ref="C9:H9" si="2">B11</f>
        <v>174</v>
      </c>
      <c r="D9" s="17">
        <f t="shared" si="2"/>
        <v>254</v>
      </c>
      <c r="E9" s="17">
        <f t="shared" si="2"/>
        <v>339</v>
      </c>
      <c r="F9" s="17">
        <f t="shared" si="2"/>
        <v>409</v>
      </c>
      <c r="G9" s="17">
        <f t="shared" si="2"/>
        <v>463</v>
      </c>
      <c r="H9" s="18">
        <f t="shared" si="2"/>
        <v>507</v>
      </c>
    </row>
    <row r="10" ht="7.5" customHeight="1">
      <c r="A10" s="6"/>
      <c r="H10" s="16"/>
    </row>
    <row r="11" ht="15.75" customHeight="1">
      <c r="A11" s="11" t="s">
        <v>14</v>
      </c>
      <c r="B11" s="19">
        <f t="shared" ref="B11:H11" si="3">B7+B9</f>
        <v>174</v>
      </c>
      <c r="C11" s="19">
        <f t="shared" si="3"/>
        <v>254</v>
      </c>
      <c r="D11" s="19">
        <f t="shared" si="3"/>
        <v>339</v>
      </c>
      <c r="E11" s="19">
        <f t="shared" si="3"/>
        <v>409</v>
      </c>
      <c r="F11" s="19">
        <f t="shared" si="3"/>
        <v>463</v>
      </c>
      <c r="G11" s="19">
        <f t="shared" si="3"/>
        <v>507</v>
      </c>
      <c r="H11" s="20">
        <f t="shared" si="3"/>
        <v>561</v>
      </c>
    </row>
    <row r="12" ht="15.75" customHeight="1">
      <c r="A12" s="21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10.38"/>
    <col customWidth="1" min="3" max="6" width="8.75"/>
    <col customWidth="1" min="7" max="26" width="14.38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>
      <c r="B8" s="22" t="s">
        <v>15</v>
      </c>
    </row>
    <row r="9" ht="12.75" customHeight="1">
      <c r="B9" s="22" t="s">
        <v>16</v>
      </c>
      <c r="C9" s="22">
        <f>SUM(20,10,20,30,40,10,20,40,40,40,30,30)</f>
        <v>330</v>
      </c>
    </row>
    <row r="10" ht="12.75" customHeight="1">
      <c r="B10" s="22" t="s">
        <v>17</v>
      </c>
      <c r="C10" s="22">
        <v>50.0</v>
      </c>
    </row>
    <row r="11" ht="12.75" customHeight="1">
      <c r="B11" s="22" t="s">
        <v>18</v>
      </c>
      <c r="C11" s="22">
        <f>SUM(50,50,40,25)</f>
        <v>165</v>
      </c>
    </row>
    <row r="12" ht="12.75" customHeight="1"/>
    <row r="13" ht="12.75" customHeight="1"/>
    <row r="14" ht="12.75" customHeight="1"/>
    <row r="15" ht="12.75" customHeight="1">
      <c r="B15" s="22" t="s">
        <v>19</v>
      </c>
    </row>
    <row r="16" ht="12.75" customHeight="1">
      <c r="B16" s="22" t="s">
        <v>16</v>
      </c>
      <c r="C16" s="22">
        <f>SUM(50,10,20,20,50,30,30,20,20,40,30,40,50,20,60,20,20,30,30,40,30,40,20,40)</f>
        <v>760</v>
      </c>
    </row>
    <row r="17" ht="12.75" customHeight="1">
      <c r="B17" s="22" t="s">
        <v>17</v>
      </c>
      <c r="C17" s="22">
        <f>150</f>
        <v>150</v>
      </c>
    </row>
    <row r="18" ht="12.75" customHeight="1">
      <c r="B18" s="22" t="s">
        <v>18</v>
      </c>
      <c r="C18" s="22">
        <f>SUM(90,50,35,125,150,50,50)</f>
        <v>550</v>
      </c>
    </row>
    <row r="19" ht="12.75" customHeight="1"/>
    <row r="20" ht="12.75" customHeight="1"/>
    <row r="21" ht="12.75" customHeight="1"/>
    <row r="22" ht="12.75" customHeight="1">
      <c r="B22" s="22" t="s">
        <v>20</v>
      </c>
    </row>
    <row r="23" ht="12.75" customHeight="1">
      <c r="B23" s="22" t="s">
        <v>16</v>
      </c>
      <c r="C23" s="22">
        <f>SUM(30,50,30,30,10,40,50,20,20,10,30,40,50,40,50,20,30,30,40,30,20,20,30,20,70,40,60,80,50,50)</f>
        <v>1090</v>
      </c>
    </row>
    <row r="24" ht="12.75" customHeight="1">
      <c r="B24" s="22" t="s">
        <v>17</v>
      </c>
      <c r="C24" s="22">
        <f>120+180</f>
        <v>300</v>
      </c>
    </row>
    <row r="25" ht="12.75" customHeight="1">
      <c r="B25" s="22" t="s">
        <v>18</v>
      </c>
      <c r="C25" s="22">
        <f>SUM(350,175,84,100,75,100)</f>
        <v>884</v>
      </c>
    </row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2025-04-22T14:56:10Z</dcterms:created>
  <dc:creator>user</dc:creator>
</cp:coreProperties>
</file>