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BCCHLpgvucM336BSVpOxGnkAIUIzWcnxd1WDSt6RP8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<sst xmlns="http://schemas.openxmlformats.org/spreadsheetml/2006/main" count="15" uniqueCount="15">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</sst>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0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1" fillId="3" fontId="1" numFmtId="0" xfId="0" applyBorder="1" applyFill="1" applyFont="1"/>
    <xf borderId="1" fillId="4" fontId="1" numFmtId="0" xfId="0" applyBorder="1" applyFill="1" applyFont="1"/>
    <xf borderId="6" fillId="4" fontId="1" numFmtId="0" xfId="0" applyBorder="1" applyFont="1"/>
    <xf borderId="7" fillId="0" fontId="2" numFmtId="0" xfId="0" applyBorder="1" applyFont="1"/>
    <xf borderId="8" fillId="3" fontId="1" numFmtId="0" xfId="0" applyBorder="1" applyFont="1"/>
    <xf borderId="8" fillId="4" fontId="1" numFmtId="0" xfId="0" applyBorder="1" applyFont="1"/>
    <xf borderId="9" fillId="4" fontId="1" numFmtId="0" xfId="0" applyBorder="1" applyFont="1"/>
    <xf quotePrefix="1" borderId="5" fillId="0" fontId="2" numFmtId="0" xfId="0" applyBorder="1" applyFont="1"/>
    <xf borderId="10" fillId="0" fontId="1" numFmtId="0" xfId="0" applyBorder="1" applyFont="1"/>
    <xf borderId="1" fillId="5" fontId="1" numFmtId="0" xfId="0" applyBorder="1" applyFill="1" applyFont="1"/>
    <xf borderId="6" fillId="5" fontId="1" numFmtId="0" xfId="0" applyBorder="1" applyFont="1"/>
    <xf borderId="8" fillId="5" fontId="1" numFmtId="0" xfId="0" applyBorder="1" applyFont="1"/>
    <xf borderId="9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38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ht="15.75" customHeight="1">
      <c r="A3" s="6" t="s">
        <v>8</v>
      </c>
      <c r="B3" s="7">
        <v>288.0</v>
      </c>
      <c r="C3" s="7">
        <v>386.0</v>
      </c>
      <c r="D3" s="8">
        <v>415.9</v>
      </c>
      <c r="E3" s="8">
        <v>446.0</v>
      </c>
      <c r="F3" s="8">
        <v>477.0</v>
      </c>
      <c r="G3" s="8">
        <v>502.0</v>
      </c>
      <c r="H3" s="9">
        <v>526.0</v>
      </c>
    </row>
    <row r="4" ht="15.75" customHeight="1">
      <c r="A4" s="6" t="s">
        <v>9</v>
      </c>
      <c r="B4" s="7">
        <v>-97.6</v>
      </c>
      <c r="C4" s="7">
        <v>-97.6</v>
      </c>
      <c r="D4" s="8">
        <v>-110.21</v>
      </c>
      <c r="E4" s="8">
        <v>-110.21</v>
      </c>
      <c r="F4" s="8">
        <v>-110.21</v>
      </c>
      <c r="G4" s="8">
        <v>-135.0</v>
      </c>
      <c r="H4" s="9">
        <v>-135.0</v>
      </c>
    </row>
    <row r="5" ht="15.75" customHeight="1">
      <c r="A5" s="6" t="s">
        <v>10</v>
      </c>
      <c r="B5" s="7">
        <v>0.0</v>
      </c>
      <c r="C5" s="7">
        <v>0.0</v>
      </c>
      <c r="D5" s="8">
        <v>0.0</v>
      </c>
      <c r="E5" s="8">
        <v>0.0</v>
      </c>
      <c r="F5" s="8">
        <v>-42.0</v>
      </c>
      <c r="G5" s="8">
        <v>-42.0</v>
      </c>
      <c r="H5" s="9">
        <v>-42.0</v>
      </c>
    </row>
    <row r="6" ht="15.75" customHeight="1">
      <c r="A6" s="10" t="s">
        <v>11</v>
      </c>
      <c r="B6" s="11">
        <v>-105.67</v>
      </c>
      <c r="C6" s="11">
        <v>-155.67</v>
      </c>
      <c r="D6" s="12">
        <v>-185.89</v>
      </c>
      <c r="E6" s="12">
        <v>-185.89</v>
      </c>
      <c r="F6" s="12">
        <v>-185.89</v>
      </c>
      <c r="G6" s="12">
        <v>-201.0</v>
      </c>
      <c r="H6" s="13">
        <v>-201.0</v>
      </c>
    </row>
    <row r="7" ht="15.75" customHeight="1">
      <c r="A7" s="14" t="s">
        <v>12</v>
      </c>
      <c r="B7" s="7">
        <f t="shared" ref="B7:H7" si="1">SUM(B3:B6)</f>
        <v>84.73</v>
      </c>
      <c r="C7" s="7">
        <f t="shared" si="1"/>
        <v>132.73</v>
      </c>
      <c r="D7" s="8">
        <f t="shared" si="1"/>
        <v>119.8</v>
      </c>
      <c r="E7" s="8">
        <f t="shared" si="1"/>
        <v>149.9</v>
      </c>
      <c r="F7" s="8">
        <f t="shared" si="1"/>
        <v>138.9</v>
      </c>
      <c r="G7" s="8">
        <f t="shared" si="1"/>
        <v>124</v>
      </c>
      <c r="H7" s="9">
        <f t="shared" si="1"/>
        <v>148</v>
      </c>
    </row>
    <row r="8" ht="8.25" customHeight="1">
      <c r="A8" s="6"/>
      <c r="H8" s="15"/>
    </row>
    <row r="9" ht="15.75" customHeight="1">
      <c r="A9" s="6" t="s">
        <v>13</v>
      </c>
      <c r="B9" s="16">
        <v>327.91</v>
      </c>
      <c r="C9" s="16">
        <f t="shared" ref="C9:H9" si="2">B11</f>
        <v>412.64</v>
      </c>
      <c r="D9" s="16">
        <f t="shared" si="2"/>
        <v>545.37</v>
      </c>
      <c r="E9" s="16">
        <f t="shared" si="2"/>
        <v>665.17</v>
      </c>
      <c r="F9" s="16">
        <f t="shared" si="2"/>
        <v>815.07</v>
      </c>
      <c r="G9" s="16">
        <f t="shared" si="2"/>
        <v>953.97</v>
      </c>
      <c r="H9" s="17">
        <f t="shared" si="2"/>
        <v>1077.97</v>
      </c>
    </row>
    <row r="10" ht="7.5" customHeight="1">
      <c r="A10" s="6"/>
      <c r="B10" s="7"/>
      <c r="H10" s="15"/>
    </row>
    <row r="11" ht="15.75" customHeight="1">
      <c r="A11" s="10" t="s">
        <v>14</v>
      </c>
      <c r="B11" s="18">
        <f t="shared" ref="B11:H11" si="3">B7+B9</f>
        <v>412.64</v>
      </c>
      <c r="C11" s="18">
        <f t="shared" si="3"/>
        <v>545.37</v>
      </c>
      <c r="D11" s="18">
        <f t="shared" si="3"/>
        <v>665.17</v>
      </c>
      <c r="E11" s="18">
        <f t="shared" si="3"/>
        <v>815.07</v>
      </c>
      <c r="F11" s="18">
        <f t="shared" si="3"/>
        <v>953.97</v>
      </c>
      <c r="G11" s="18">
        <f t="shared" si="3"/>
        <v>1077.97</v>
      </c>
      <c r="H11" s="19">
        <f t="shared" si="3"/>
        <v>1225.97</v>
      </c>
    </row>
    <row r="12" ht="15.75" customHeight="1">
      <c r="A12" s="20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