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FJHxmSXeTdxGmZODIKU2zwvDQOq/1IsMT/uxSPB8JTc="/>
    </ext>
  </extLst>
</workbook>
</file>

<file path=xl/sharedStrings.xml><?xml version="1.0" encoding="utf-8"?>
<sst xmlns="http://schemas.openxmlformats.org/spreadsheetml/2006/main" count="39" uniqueCount="39">
  <si>
    <t>Income Statement</t>
  </si>
  <si>
    <t>Instructions: Type your information into the white cells</t>
  </si>
  <si>
    <t>Your name is:</t>
  </si>
  <si>
    <t>ALICE CHIYALA</t>
  </si>
  <si>
    <t>Business name:</t>
  </si>
  <si>
    <t xml:space="preserve">BWIKO REFRESHMENT RESTAURANT 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</si>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</sst>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[$GHS]#,##0.00"/>
  </numFmts>
  <fonts count="9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right" shrinkToFit="0" wrapText="1"/>
    </xf>
    <xf borderId="1" fillId="2" fontId="2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wrapText="1"/>
    </xf>
    <xf borderId="1" fillId="3" fontId="2" numFmtId="0" xfId="0" applyAlignment="1" applyBorder="1" applyFill="1" applyFont="1">
      <alignment horizontal="left" readingOrder="0" vertical="center"/>
    </xf>
    <xf borderId="1" fillId="3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shrinkToFit="0" wrapText="1"/>
    </xf>
    <xf borderId="1" fillId="3" fontId="2" numFmtId="0" xfId="0" applyAlignment="1" applyBorder="1" applyFont="1">
      <alignment readingOrder="0" vertical="center"/>
    </xf>
    <xf borderId="1" fillId="3" fontId="2" numFmtId="164" xfId="0" applyAlignment="1" applyBorder="1" applyFont="1" applyNumberFormat="1">
      <alignment readingOrder="0" vertical="center"/>
    </xf>
    <xf borderId="1" fillId="3" fontId="2" numFmtId="14" xfId="0" applyAlignment="1" applyBorder="1" applyFont="1" applyNumberFormat="1">
      <alignment shrinkToFit="0" wrapText="1"/>
    </xf>
    <xf borderId="1" fillId="2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wrapText="1"/>
    </xf>
    <xf borderId="1" fillId="3" fontId="6" numFmtId="3" xfId="0" applyAlignment="1" applyBorder="1" applyFont="1" applyNumberFormat="1">
      <alignment horizontal="center" readingOrder="0" shrinkToFit="0" wrapText="1"/>
    </xf>
    <xf borderId="1" fillId="3" fontId="6" numFmtId="3" xfId="0" applyAlignment="1" applyBorder="1" applyFont="1" applyNumberFormat="1">
      <alignment horizontal="center" shrinkToFit="0" wrapText="1"/>
    </xf>
    <xf borderId="1" fillId="2" fontId="6" numFmtId="3" xfId="0" applyAlignment="1" applyBorder="1" applyFont="1" applyNumberFormat="1">
      <alignment shrinkToFit="0" wrapText="1"/>
    </xf>
    <xf borderId="1" fillId="3" fontId="6" numFmtId="0" xfId="0" applyAlignment="1" applyBorder="1" applyFont="1">
      <alignment horizontal="center" readingOrder="0" shrinkToFit="0" wrapText="1"/>
    </xf>
    <xf borderId="1" fillId="3" fontId="6" numFmtId="0" xfId="0" applyAlignment="1" applyBorder="1" applyFont="1">
      <alignment horizontal="center" shrinkToFit="0" wrapText="1"/>
    </xf>
    <xf borderId="1" fillId="2" fontId="6" numFmtId="3" xfId="0" applyAlignment="1" applyBorder="1" applyFont="1" applyNumberFormat="1">
      <alignment horizontal="center" shrinkToFit="0" wrapText="1"/>
    </xf>
    <xf borderId="1" fillId="2" fontId="6" numFmtId="3" xfId="0" applyAlignment="1" applyBorder="1" applyFont="1" applyNumberFormat="1">
      <alignment horizontal="center" readingOrder="0" shrinkToFit="0" wrapText="1"/>
    </xf>
    <xf borderId="1" fillId="2" fontId="2" numFmtId="3" xfId="0" applyAlignment="1" applyBorder="1" applyFont="1" applyNumberFormat="1">
      <alignment horizontal="center" shrinkToFit="0" wrapText="1"/>
    </xf>
    <xf borderId="1" fillId="2" fontId="4" numFmtId="3" xfId="0" applyAlignment="1" applyBorder="1" applyFont="1" applyNumberFormat="1">
      <alignment horizontal="center" shrinkToFit="0" wrapText="1"/>
    </xf>
    <xf borderId="1" fillId="2" fontId="4" numFmtId="165" xfId="0" applyAlignment="1" applyBorder="1" applyFont="1" applyNumberFormat="1">
      <alignment horizontal="center" shrinkToFit="0" wrapText="1"/>
    </xf>
    <xf borderId="1" fillId="2" fontId="4" numFmtId="3" xfId="0" applyAlignment="1" applyBorder="1" applyFont="1" applyNumberFormat="1">
      <alignment shrinkToFit="0" wrapText="1"/>
    </xf>
    <xf borderId="1" fillId="2" fontId="4" numFmtId="9" xfId="0" applyAlignment="1" applyBorder="1" applyFont="1" applyNumberFormat="1">
      <alignment horizontal="center" shrinkToFit="0" wrapText="1"/>
    </xf>
    <xf borderId="1" fillId="2" fontId="4" numFmtId="9" xfId="0" applyAlignment="1" applyBorder="1" applyFont="1" applyNumberFormat="1">
      <alignment horizontal="right" shrinkToFit="0" wrapText="1"/>
    </xf>
    <xf borderId="1" fillId="4" fontId="2" numFmtId="0" xfId="0" applyAlignment="1" applyBorder="1" applyFill="1" applyFont="1">
      <alignment shrinkToFit="0" wrapText="1"/>
    </xf>
    <xf borderId="1" fillId="2" fontId="7" numFmtId="0" xfId="0" applyBorder="1" applyFont="1"/>
    <xf borderId="1" fillId="4" fontId="7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5.43"/>
    <col customWidth="1" min="2" max="2" width="13.43"/>
    <col customWidth="1" min="3" max="4" width="10.71"/>
    <col customWidth="1" min="5" max="5" width="8.71"/>
    <col customWidth="1" min="6" max="6" width="11.29"/>
    <col customWidth="1" min="7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6</v>
      </c>
      <c r="B5" s="13">
        <v>45734.0</v>
      </c>
      <c r="C5" s="10"/>
      <c r="D5" s="10"/>
      <c r="E5" s="11"/>
      <c r="F5" s="14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5"/>
      <c r="B6" s="16"/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5" t="s">
        <v>7</v>
      </c>
      <c r="B7" s="16" t="s">
        <v>8</v>
      </c>
      <c r="C7" s="16" t="s">
        <v>9</v>
      </c>
      <c r="D7" s="16" t="s">
        <v>10</v>
      </c>
      <c r="E7" s="16" t="s">
        <v>11</v>
      </c>
      <c r="F7" s="16" t="s">
        <v>12</v>
      </c>
      <c r="G7" s="16" t="s">
        <v>13</v>
      </c>
      <c r="H7" s="16" t="s">
        <v>14</v>
      </c>
      <c r="I7" s="16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8" t="s">
        <v>20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5" t="s">
        <v>21</v>
      </c>
      <c r="B8" s="19">
        <v>100.0</v>
      </c>
      <c r="C8" s="19">
        <v>100.0</v>
      </c>
      <c r="D8" s="19">
        <v>110.0</v>
      </c>
      <c r="E8" s="19">
        <v>110.0</v>
      </c>
      <c r="F8" s="19">
        <v>115.0</v>
      </c>
      <c r="G8" s="19">
        <v>115.0</v>
      </c>
      <c r="H8" s="19">
        <v>120.0</v>
      </c>
      <c r="I8" s="19">
        <v>120.0</v>
      </c>
      <c r="J8" s="19">
        <v>130.0</v>
      </c>
      <c r="K8" s="19">
        <v>180.0</v>
      </c>
      <c r="L8" s="19">
        <v>200.0</v>
      </c>
      <c r="M8" s="20">
        <v>230.0</v>
      </c>
      <c r="N8" s="21">
        <f t="shared" ref="N8:N9" si="1">SUM(B8:M8)</f>
        <v>1630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5" t="s">
        <v>22</v>
      </c>
      <c r="B9" s="22">
        <v>20.0</v>
      </c>
      <c r="C9" s="22">
        <v>10.0</v>
      </c>
      <c r="D9" s="22">
        <v>22.0</v>
      </c>
      <c r="E9" s="22">
        <v>22.0</v>
      </c>
      <c r="F9" s="22">
        <v>24.0</v>
      </c>
      <c r="G9" s="22">
        <v>24.0</v>
      </c>
      <c r="H9" s="23">
        <v>25.0</v>
      </c>
      <c r="I9" s="23">
        <v>25.0</v>
      </c>
      <c r="J9" s="22">
        <v>25.0</v>
      </c>
      <c r="K9" s="22">
        <v>25.0</v>
      </c>
      <c r="L9" s="22">
        <v>25.0</v>
      </c>
      <c r="M9" s="22">
        <v>25.0</v>
      </c>
      <c r="N9" s="21">
        <f t="shared" si="1"/>
        <v>272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5" t="s">
        <v>23</v>
      </c>
      <c r="B10" s="24">
        <f>B8/B9</f>
        <v>5</v>
      </c>
      <c r="C10" s="25">
        <v>10.0</v>
      </c>
      <c r="D10" s="24">
        <f t="shared" ref="D10:J10" si="2">D8/D9</f>
        <v>5</v>
      </c>
      <c r="E10" s="24">
        <f t="shared" si="2"/>
        <v>5</v>
      </c>
      <c r="F10" s="24">
        <f t="shared" si="2"/>
        <v>4.791666667</v>
      </c>
      <c r="G10" s="24">
        <f t="shared" si="2"/>
        <v>4.791666667</v>
      </c>
      <c r="H10" s="24">
        <f t="shared" si="2"/>
        <v>4.8</v>
      </c>
      <c r="I10" s="24">
        <f t="shared" si="2"/>
        <v>4.8</v>
      </c>
      <c r="J10" s="24">
        <f t="shared" si="2"/>
        <v>5.2</v>
      </c>
      <c r="K10" s="25">
        <v>7.0</v>
      </c>
      <c r="L10" s="24">
        <v>5.0</v>
      </c>
      <c r="M10" s="24">
        <v>5.0</v>
      </c>
      <c r="N10" s="21">
        <f>N8/N9</f>
        <v>5.992647059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5" t="s">
        <v>25</v>
      </c>
      <c r="B13" s="19">
        <v>30.0</v>
      </c>
      <c r="C13" s="19">
        <v>30.0</v>
      </c>
      <c r="D13" s="19">
        <v>30.0</v>
      </c>
      <c r="E13" s="19">
        <v>30.0</v>
      </c>
      <c r="F13" s="19">
        <v>30.0</v>
      </c>
      <c r="G13" s="19">
        <v>30.0</v>
      </c>
      <c r="H13" s="19">
        <v>30.0</v>
      </c>
      <c r="I13" s="19">
        <v>30.0</v>
      </c>
      <c r="J13" s="19">
        <v>30.0</v>
      </c>
      <c r="K13" s="19">
        <v>30.0</v>
      </c>
      <c r="L13" s="19">
        <v>30.0</v>
      </c>
      <c r="M13" s="19">
        <v>30.0</v>
      </c>
      <c r="N13" s="21">
        <f t="shared" ref="N13:N23" si="3">SUM(B13:M13)</f>
        <v>360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5" t="s">
        <v>26</v>
      </c>
      <c r="B14" s="20">
        <v>0.0</v>
      </c>
      <c r="C14" s="20">
        <v>0.0</v>
      </c>
      <c r="D14" s="20">
        <v>0.0</v>
      </c>
      <c r="E14" s="20">
        <v>0.0</v>
      </c>
      <c r="F14" s="20">
        <v>0.0</v>
      </c>
      <c r="G14" s="20">
        <v>0.0</v>
      </c>
      <c r="H14" s="20">
        <v>0.0</v>
      </c>
      <c r="I14" s="20">
        <v>0.0</v>
      </c>
      <c r="J14" s="19">
        <v>10.0</v>
      </c>
      <c r="K14" s="19">
        <v>10.0</v>
      </c>
      <c r="L14" s="19">
        <v>10.0</v>
      </c>
      <c r="M14" s="19">
        <v>10.0</v>
      </c>
      <c r="N14" s="21">
        <f t="shared" si="3"/>
        <v>40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5" t="s">
        <v>27</v>
      </c>
      <c r="B15" s="19">
        <v>30.0</v>
      </c>
      <c r="C15" s="19">
        <v>30.0</v>
      </c>
      <c r="D15" s="19">
        <v>30.0</v>
      </c>
      <c r="E15" s="19">
        <v>30.0</v>
      </c>
      <c r="F15" s="19">
        <v>30.0</v>
      </c>
      <c r="G15" s="19">
        <v>30.0</v>
      </c>
      <c r="H15" s="19">
        <v>30.0</v>
      </c>
      <c r="I15" s="19">
        <v>30.0</v>
      </c>
      <c r="J15" s="19">
        <v>30.0</v>
      </c>
      <c r="K15" s="19">
        <v>15.0</v>
      </c>
      <c r="L15" s="19">
        <v>15.0</v>
      </c>
      <c r="M15" s="19">
        <v>15.0</v>
      </c>
      <c r="N15" s="21">
        <f t="shared" si="3"/>
        <v>315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5" t="s">
        <v>28</v>
      </c>
      <c r="B16" s="20">
        <v>0.0</v>
      </c>
      <c r="C16" s="20">
        <v>0.0</v>
      </c>
      <c r="D16" s="20">
        <v>0.0</v>
      </c>
      <c r="E16" s="20">
        <v>0.0</v>
      </c>
      <c r="F16" s="20">
        <v>0.0</v>
      </c>
      <c r="G16" s="20">
        <v>0.0</v>
      </c>
      <c r="H16" s="20">
        <v>0.0</v>
      </c>
      <c r="I16" s="20">
        <v>0.0</v>
      </c>
      <c r="J16" s="20">
        <v>0.0</v>
      </c>
      <c r="K16" s="20">
        <v>0.0</v>
      </c>
      <c r="L16" s="20">
        <v>0.0</v>
      </c>
      <c r="M16" s="20">
        <v>0.0</v>
      </c>
      <c r="N16" s="21">
        <f t="shared" si="3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5" t="s">
        <v>29</v>
      </c>
      <c r="B17" s="20">
        <v>1.0</v>
      </c>
      <c r="C17" s="20">
        <v>1.0</v>
      </c>
      <c r="D17" s="20">
        <v>1.0</v>
      </c>
      <c r="E17" s="20">
        <v>1.0</v>
      </c>
      <c r="F17" s="20">
        <v>1.0</v>
      </c>
      <c r="G17" s="20">
        <v>1.0</v>
      </c>
      <c r="H17" s="20">
        <v>1.0</v>
      </c>
      <c r="I17" s="20">
        <v>1.0</v>
      </c>
      <c r="J17" s="20">
        <v>1.0</v>
      </c>
      <c r="K17" s="20">
        <v>1.0</v>
      </c>
      <c r="L17" s="20">
        <v>1.0</v>
      </c>
      <c r="M17" s="20">
        <v>1.0</v>
      </c>
      <c r="N17" s="21">
        <f t="shared" si="3"/>
        <v>12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5" t="s">
        <v>30</v>
      </c>
      <c r="B18" s="20">
        <v>1.0</v>
      </c>
      <c r="C18" s="20">
        <v>1.0</v>
      </c>
      <c r="D18" s="20">
        <v>1.0</v>
      </c>
      <c r="E18" s="20">
        <v>1.0</v>
      </c>
      <c r="F18" s="20">
        <v>1.0</v>
      </c>
      <c r="G18" s="20">
        <v>1.0</v>
      </c>
      <c r="H18" s="20">
        <v>1.0</v>
      </c>
      <c r="I18" s="20">
        <v>1.0</v>
      </c>
      <c r="J18" s="20">
        <v>1.0</v>
      </c>
      <c r="K18" s="20">
        <v>1.0</v>
      </c>
      <c r="L18" s="20">
        <v>1.0</v>
      </c>
      <c r="M18" s="20">
        <v>1.0</v>
      </c>
      <c r="N18" s="21">
        <f t="shared" si="3"/>
        <v>12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5" t="s">
        <v>31</v>
      </c>
      <c r="B19" s="20">
        <v>3.0</v>
      </c>
      <c r="C19" s="20">
        <v>3.0</v>
      </c>
      <c r="D19" s="20">
        <v>3.0</v>
      </c>
      <c r="E19" s="20">
        <v>3.0</v>
      </c>
      <c r="F19" s="20">
        <v>3.0</v>
      </c>
      <c r="G19" s="20">
        <v>3.0</v>
      </c>
      <c r="H19" s="20">
        <v>3.0</v>
      </c>
      <c r="I19" s="20">
        <v>3.0</v>
      </c>
      <c r="J19" s="20">
        <v>3.0</v>
      </c>
      <c r="K19" s="20">
        <v>3.0</v>
      </c>
      <c r="L19" s="20">
        <v>3.0</v>
      </c>
      <c r="M19" s="20">
        <v>3.0</v>
      </c>
      <c r="N19" s="21">
        <f t="shared" si="3"/>
        <v>36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5" t="s">
        <v>32</v>
      </c>
      <c r="B20" s="20">
        <v>0.0</v>
      </c>
      <c r="C20" s="20">
        <v>0.0</v>
      </c>
      <c r="D20" s="20">
        <v>0.0</v>
      </c>
      <c r="E20" s="20">
        <v>0.0</v>
      </c>
      <c r="F20" s="20">
        <v>0.0</v>
      </c>
      <c r="G20" s="20">
        <v>0.0</v>
      </c>
      <c r="H20" s="20">
        <v>0.0</v>
      </c>
      <c r="I20" s="20">
        <v>0.0</v>
      </c>
      <c r="J20" s="20">
        <v>0.0</v>
      </c>
      <c r="K20" s="19">
        <v>42.0</v>
      </c>
      <c r="L20" s="19">
        <v>42.0</v>
      </c>
      <c r="M20" s="20">
        <v>42.0</v>
      </c>
      <c r="N20" s="21">
        <f t="shared" si="3"/>
        <v>126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5" t="s">
        <v>33</v>
      </c>
      <c r="B21" s="20">
        <v>0.0</v>
      </c>
      <c r="C21" s="20">
        <v>0.0</v>
      </c>
      <c r="D21" s="20">
        <v>0.0</v>
      </c>
      <c r="E21" s="20">
        <v>0.0</v>
      </c>
      <c r="F21" s="20">
        <v>0.0</v>
      </c>
      <c r="G21" s="20">
        <v>0.0</v>
      </c>
      <c r="H21" s="20">
        <v>0.0</v>
      </c>
      <c r="I21" s="20">
        <v>0.0</v>
      </c>
      <c r="J21" s="20">
        <v>0.0</v>
      </c>
      <c r="K21" s="20">
        <v>0.0</v>
      </c>
      <c r="L21" s="20">
        <v>0.0</v>
      </c>
      <c r="M21" s="20">
        <v>0.0</v>
      </c>
      <c r="N21" s="21">
        <f t="shared" si="3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5" t="s">
        <v>34</v>
      </c>
      <c r="B22" s="20">
        <v>0.0</v>
      </c>
      <c r="C22" s="20">
        <v>0.0</v>
      </c>
      <c r="D22" s="20">
        <v>0.0</v>
      </c>
      <c r="E22" s="20">
        <v>0.0</v>
      </c>
      <c r="F22" s="20">
        <v>0.0</v>
      </c>
      <c r="G22" s="20">
        <v>0.0</v>
      </c>
      <c r="H22" s="20">
        <v>0.0</v>
      </c>
      <c r="I22" s="20">
        <v>0.0</v>
      </c>
      <c r="J22" s="20">
        <v>0.0</v>
      </c>
      <c r="K22" s="20">
        <v>0.0</v>
      </c>
      <c r="L22" s="20">
        <v>0.0</v>
      </c>
      <c r="M22" s="20">
        <v>0.0</v>
      </c>
      <c r="N22" s="21">
        <f t="shared" si="3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5" t="s">
        <v>35</v>
      </c>
      <c r="B23" s="27">
        <f t="shared" ref="B23:M23" si="4">SUM(B13:B22)</f>
        <v>65</v>
      </c>
      <c r="C23" s="27">
        <f t="shared" si="4"/>
        <v>65</v>
      </c>
      <c r="D23" s="27">
        <f t="shared" si="4"/>
        <v>65</v>
      </c>
      <c r="E23" s="27">
        <f t="shared" si="4"/>
        <v>65</v>
      </c>
      <c r="F23" s="27">
        <f t="shared" si="4"/>
        <v>65</v>
      </c>
      <c r="G23" s="27">
        <f t="shared" si="4"/>
        <v>65</v>
      </c>
      <c r="H23" s="27">
        <f t="shared" si="4"/>
        <v>65</v>
      </c>
      <c r="I23" s="27">
        <f t="shared" si="4"/>
        <v>65</v>
      </c>
      <c r="J23" s="27">
        <f t="shared" si="4"/>
        <v>75</v>
      </c>
      <c r="K23" s="27">
        <f t="shared" si="4"/>
        <v>102</v>
      </c>
      <c r="L23" s="27">
        <f t="shared" si="4"/>
        <v>102</v>
      </c>
      <c r="M23" s="27">
        <f t="shared" si="4"/>
        <v>102</v>
      </c>
      <c r="N23" s="21">
        <f t="shared" si="3"/>
        <v>901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5" t="s">
        <v>36</v>
      </c>
      <c r="B24" s="27">
        <v>0.5</v>
      </c>
      <c r="C24" s="27">
        <v>0.5</v>
      </c>
      <c r="D24" s="27">
        <v>0.5</v>
      </c>
      <c r="E24" s="27">
        <v>0.5</v>
      </c>
      <c r="F24" s="27">
        <v>0.5</v>
      </c>
      <c r="G24" s="27">
        <v>0.5</v>
      </c>
      <c r="H24" s="27">
        <v>0.5</v>
      </c>
      <c r="I24" s="27">
        <v>0.5</v>
      </c>
      <c r="J24" s="27">
        <v>0.5</v>
      </c>
      <c r="K24" s="27">
        <v>0.5</v>
      </c>
      <c r="L24" s="27">
        <v>0.5</v>
      </c>
      <c r="M24" s="27">
        <v>0.5</v>
      </c>
      <c r="N24" s="2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>
      <c r="A25" s="15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1">
        <f t="shared" ref="N25:N26" si="6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5" t="s">
        <v>37</v>
      </c>
      <c r="B26" s="27">
        <f t="shared" ref="B26:M26" si="5">B8-B23</f>
        <v>35</v>
      </c>
      <c r="C26" s="27">
        <f t="shared" si="5"/>
        <v>35</v>
      </c>
      <c r="D26" s="27">
        <f t="shared" si="5"/>
        <v>45</v>
      </c>
      <c r="E26" s="27">
        <f t="shared" si="5"/>
        <v>45</v>
      </c>
      <c r="F26" s="27">
        <f t="shared" si="5"/>
        <v>50</v>
      </c>
      <c r="G26" s="27">
        <f t="shared" si="5"/>
        <v>50</v>
      </c>
      <c r="H26" s="27">
        <f t="shared" si="5"/>
        <v>55</v>
      </c>
      <c r="I26" s="27">
        <f t="shared" si="5"/>
        <v>55</v>
      </c>
      <c r="J26" s="27">
        <f t="shared" si="5"/>
        <v>55</v>
      </c>
      <c r="K26" s="27">
        <f t="shared" si="5"/>
        <v>78</v>
      </c>
      <c r="L26" s="27">
        <f t="shared" si="5"/>
        <v>98</v>
      </c>
      <c r="M26" s="27">
        <f t="shared" si="5"/>
        <v>128</v>
      </c>
      <c r="N26" s="29">
        <f t="shared" si="6"/>
        <v>729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5" t="s">
        <v>38</v>
      </c>
      <c r="B27" s="30">
        <f t="shared" ref="B27:M27" si="7">B26/B8</f>
        <v>0.35</v>
      </c>
      <c r="C27" s="30">
        <f t="shared" si="7"/>
        <v>0.35</v>
      </c>
      <c r="D27" s="30">
        <f t="shared" si="7"/>
        <v>0.4090909091</v>
      </c>
      <c r="E27" s="30">
        <f t="shared" si="7"/>
        <v>0.4090909091</v>
      </c>
      <c r="F27" s="30">
        <f t="shared" si="7"/>
        <v>0.4347826087</v>
      </c>
      <c r="G27" s="30">
        <f t="shared" si="7"/>
        <v>0.4347826087</v>
      </c>
      <c r="H27" s="30">
        <f t="shared" si="7"/>
        <v>0.4583333333</v>
      </c>
      <c r="I27" s="30">
        <f t="shared" si="7"/>
        <v>0.4583333333</v>
      </c>
      <c r="J27" s="30">
        <f t="shared" si="7"/>
        <v>0.4230769231</v>
      </c>
      <c r="K27" s="30">
        <f t="shared" si="7"/>
        <v>0.4333333333</v>
      </c>
      <c r="L27" s="30">
        <f t="shared" si="7"/>
        <v>0.49</v>
      </c>
      <c r="M27" s="30">
        <f t="shared" si="7"/>
        <v>0.5565217391</v>
      </c>
      <c r="N27" s="3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3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5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5.75" customHeight="1">
      <c r="A226" s="33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5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5.75" customHeight="1">
      <c r="A227" s="33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5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2025-03-17T08:12:02Z</dcterms:created>
</cp:coreProperties>
</file>