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0490" windowHeight="7155" firstSheet="2" activeTab="11"/>
  </bookViews>
  <sheets>
    <sheet name="Log1" sheetId="1" r:id="rId1"/>
    <sheet name="Log2" sheetId="2" r:id="rId2"/>
    <sheet name="Log3" sheetId="3" r:id="rId3"/>
    <sheet name="Log4" sheetId="4" r:id="rId4"/>
    <sheet name="Log5" sheetId="5" r:id="rId5"/>
    <sheet name="Log6" sheetId="6" r:id="rId6"/>
    <sheet name="Log7" sheetId="7" r:id="rId7"/>
    <sheet name="Log8" sheetId="8" r:id="rId8"/>
    <sheet name="Log9" sheetId="9" r:id="rId9"/>
    <sheet name="Log10" sheetId="10" r:id="rId10"/>
    <sheet name="Log11" sheetId="11" r:id="rId11"/>
    <sheet name="Personal Log" sheetId="12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2" l="1"/>
  <c r="E25" i="12"/>
  <c r="E21" i="12"/>
  <c r="E20" i="12"/>
  <c r="E19" i="12"/>
  <c r="E18" i="12"/>
  <c r="E17" i="12"/>
  <c r="E13" i="12"/>
  <c r="E9" i="12"/>
  <c r="E5" i="12"/>
  <c r="P30" i="11" l="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5" i="11"/>
  <c r="P14" i="11"/>
  <c r="P13" i="11"/>
  <c r="P12" i="11"/>
  <c r="P11" i="11"/>
  <c r="P10" i="11"/>
  <c r="P9" i="11"/>
  <c r="P8" i="11"/>
  <c r="P7" i="11"/>
  <c r="P6" i="11"/>
  <c r="P5" i="11"/>
  <c r="E30" i="11"/>
  <c r="E27" i="11"/>
  <c r="E26" i="11"/>
  <c r="E25" i="11"/>
  <c r="E22" i="11"/>
  <c r="E21" i="11"/>
  <c r="E18" i="11"/>
  <c r="E17" i="11"/>
  <c r="E16" i="11"/>
  <c r="E15" i="11"/>
  <c r="E14" i="11"/>
  <c r="E13" i="11"/>
  <c r="E10" i="11"/>
  <c r="E9" i="11"/>
  <c r="E7" i="11"/>
  <c r="E6" i="11"/>
  <c r="E5" i="11"/>
  <c r="D30" i="5"/>
</calcChain>
</file>

<file path=xl/sharedStrings.xml><?xml version="1.0" encoding="utf-8"?>
<sst xmlns="http://schemas.openxmlformats.org/spreadsheetml/2006/main" count="368" uniqueCount="56">
  <si>
    <t xml:space="preserve">                                                                 MR FIX IT</t>
  </si>
  <si>
    <t>My business Income  &amp; Expenses: 19-Aug-2024 - 24-Aug 2024  </t>
  </si>
  <si>
    <t>Day </t>
  </si>
  <si>
    <t>Description </t>
  </si>
  <si>
    <t>Expense </t>
  </si>
  <si>
    <t>Revenue </t>
  </si>
  <si>
    <t>Account Balance</t>
  </si>
  <si>
    <r>
      <rPr>
        <sz val="12"/>
        <color rgb="FF000000"/>
        <rFont val="Calibri"/>
        <charset val="134"/>
      </rPr>
      <t>My business starting balance </t>
    </r>
    <r>
      <rPr>
        <b/>
        <sz val="12"/>
        <color rgb="FF000000"/>
        <rFont val="Calibri"/>
        <charset val="134"/>
      </rPr>
      <t> </t>
    </r>
  </si>
  <si>
    <t xml:space="preserve">lights changing </t>
  </si>
  <si>
    <t xml:space="preserve">Gear Services </t>
  </si>
  <si>
    <t xml:space="preserve">Lunch </t>
  </si>
  <si>
    <t>Breaking sytem</t>
  </si>
  <si>
    <t>Tire change</t>
  </si>
  <si>
    <t>Wheel alignment</t>
  </si>
  <si>
    <t>Bought parts and supplies</t>
  </si>
  <si>
    <t>Total Expenses &amp; Income</t>
  </si>
  <si>
    <t>My business Income  &amp; Expenses: 26-Aug-2024 - 31-Aug 2024  </t>
  </si>
  <si>
    <t>Diagnosis</t>
  </si>
  <si>
    <t>Engine Repair</t>
  </si>
  <si>
    <t>Paid rent and security</t>
  </si>
  <si>
    <t xml:space="preserve">Monthly wages </t>
  </si>
  <si>
    <t>Electricity and water bill</t>
  </si>
  <si>
    <t>My business Income  &amp; Expenses: 2-Sep 2024 - 7-Sept 2024  </t>
  </si>
  <si>
    <t>Lunch</t>
  </si>
  <si>
    <t>My business Income  &amp; Expenses: 9-Sep 2024 - 14-Sept 2024  </t>
  </si>
  <si>
    <t>My business Income  &amp; Expenses: 16-Sep 2024 - 21-Sept 2024  </t>
  </si>
  <si>
    <t>My business Income  &amp; Expenses: 23-Sep 2024 - 28 Sept 2024  </t>
  </si>
  <si>
    <t>Gear box service</t>
  </si>
  <si>
    <t>lunch</t>
  </si>
  <si>
    <t>Waste disposal fee</t>
  </si>
  <si>
    <t xml:space="preserve">Bought tools and equipment </t>
  </si>
  <si>
    <t xml:space="preserve">Bought facility equipments for cleaning </t>
  </si>
  <si>
    <t>Office supplies(pen,paper etc)</t>
  </si>
  <si>
    <t>Paid rent</t>
  </si>
  <si>
    <t xml:space="preserve">Security </t>
  </si>
  <si>
    <t>Electric bill</t>
  </si>
  <si>
    <t>Water bill</t>
  </si>
  <si>
    <t xml:space="preserve">Advertisement </t>
  </si>
  <si>
    <t>Monthly wages (me and my co-worker)</t>
  </si>
  <si>
    <t xml:space="preserve">Transportion </t>
  </si>
  <si>
    <t>Engine repair</t>
  </si>
  <si>
    <t xml:space="preserve">Bought cleaning materials for the facility </t>
  </si>
  <si>
    <t>My business Income  &amp; Expenses: 21-oct 2024 - 26-Oct 2024  </t>
  </si>
  <si>
    <r>
      <rPr>
        <sz val="12"/>
        <color rgb="FF000000"/>
        <rFont val="Calibri"/>
        <family val="2"/>
      </rPr>
      <t>My business starting balance </t>
    </r>
    <r>
      <rPr>
        <b/>
        <sz val="12"/>
        <color rgb="FF000000"/>
        <rFont val="Calibri"/>
        <family val="2"/>
      </rPr>
      <t> </t>
    </r>
  </si>
  <si>
    <t>Bought repair parts</t>
  </si>
  <si>
    <t>My Personal  Income  &amp; Expenses: 23-Sep 2024 - 28 Sept 2024  </t>
  </si>
  <si>
    <t>My Personal Account (October 28 - 2 November)</t>
  </si>
  <si>
    <t>Received Money From my brother</t>
  </si>
  <si>
    <t>Bought a dress for my daughter</t>
  </si>
  <si>
    <t>Received Payment</t>
  </si>
  <si>
    <t>Bought groceries</t>
  </si>
  <si>
    <t>Paid tithe</t>
  </si>
  <si>
    <t>Paid fast offerring</t>
  </si>
  <si>
    <t>Bought a bag of maize</t>
  </si>
  <si>
    <t>Bought pair of shoes</t>
  </si>
  <si>
    <t>Lunch with my father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</si>
</sst>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[$$-409]* #,##0.00_ ;_-[$$-409]* \-#,##0.00\ ;_-[$$-409]* &quot;-&quot;??_ ;_-@_ "/>
  </numFmts>
  <fonts count="16">
    <font>
      <sz val="11"/>
      <color theme="1"/>
      <name val="Aptos Narrow"/>
      <charset val="134"/>
      <scheme val="minor"/>
    </font>
    <font>
      <sz val="11"/>
      <color theme="1"/>
      <name val="Calibri"/>
      <charset val="134"/>
    </font>
    <font>
      <b/>
      <sz val="12"/>
      <color rgb="FF000000"/>
      <name val="Calibri"/>
      <charset val="134"/>
    </font>
    <font>
      <b/>
      <sz val="16"/>
      <color theme="1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rbri"/>
    </font>
    <font>
      <sz val="12"/>
      <color theme="1"/>
      <name val="Carbri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6" fillId="0" borderId="4" xfId="0" applyFont="1" applyBorder="1" applyAlignment="1">
      <alignment wrapText="1"/>
    </xf>
    <xf numFmtId="0" fontId="6" fillId="0" borderId="5" xfId="0" applyFont="1" applyBorder="1"/>
    <xf numFmtId="0" fontId="6" fillId="0" borderId="2" xfId="0" applyFont="1" applyBorder="1"/>
    <xf numFmtId="0" fontId="6" fillId="0" borderId="5" xfId="0" applyFont="1" applyBorder="1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4" fillId="0" borderId="8" xfId="0" applyFont="1" applyBorder="1"/>
    <xf numFmtId="164" fontId="6" fillId="0" borderId="9" xfId="0" applyNumberFormat="1" applyFont="1" applyBorder="1"/>
    <xf numFmtId="15" fontId="6" fillId="0" borderId="4" xfId="0" applyNumberFormat="1" applyFont="1" applyBorder="1"/>
    <xf numFmtId="0" fontId="6" fillId="0" borderId="10" xfId="0" applyFont="1" applyBorder="1" applyAlignment="1">
      <alignment wrapText="1"/>
    </xf>
    <xf numFmtId="164" fontId="6" fillId="0" borderId="11" xfId="0" applyNumberFormat="1" applyFont="1" applyBorder="1" applyAlignment="1">
      <alignment wrapText="1"/>
    </xf>
    <xf numFmtId="164" fontId="6" fillId="0" borderId="12" xfId="0" applyNumberFormat="1" applyFont="1" applyBorder="1"/>
    <xf numFmtId="0" fontId="4" fillId="0" borderId="4" xfId="0" applyFont="1" applyBorder="1"/>
    <xf numFmtId="164" fontId="6" fillId="0" borderId="13" xfId="0" applyNumberFormat="1" applyFont="1" applyBorder="1" applyAlignment="1">
      <alignment wrapText="1"/>
    </xf>
    <xf numFmtId="164" fontId="4" fillId="0" borderId="12" xfId="0" applyNumberFormat="1" applyFont="1" applyBorder="1"/>
    <xf numFmtId="164" fontId="1" fillId="0" borderId="0" xfId="0" applyNumberFormat="1" applyFont="1"/>
    <xf numFmtId="164" fontId="4" fillId="0" borderId="4" xfId="0" applyNumberFormat="1" applyFont="1" applyBorder="1"/>
    <xf numFmtId="15" fontId="6" fillId="0" borderId="11" xfId="0" applyNumberFormat="1" applyFont="1" applyBorder="1"/>
    <xf numFmtId="164" fontId="4" fillId="0" borderId="10" xfId="0" applyNumberFormat="1" applyFont="1" applyBorder="1"/>
    <xf numFmtId="164" fontId="4" fillId="0" borderId="6" xfId="0" applyNumberFormat="1" applyFont="1" applyBorder="1"/>
    <xf numFmtId="0" fontId="6" fillId="0" borderId="13" xfId="0" applyFont="1" applyBorder="1" applyAlignment="1">
      <alignment wrapText="1"/>
    </xf>
    <xf numFmtId="0" fontId="4" fillId="0" borderId="14" xfId="0" applyFont="1" applyBorder="1"/>
    <xf numFmtId="164" fontId="4" fillId="0" borderId="13" xfId="0" applyNumberFormat="1" applyFont="1" applyBorder="1"/>
    <xf numFmtId="15" fontId="4" fillId="0" borderId="15" xfId="0" applyNumberFormat="1" applyFont="1" applyBorder="1"/>
    <xf numFmtId="164" fontId="4" fillId="0" borderId="16" xfId="0" applyNumberFormat="1" applyFont="1" applyBorder="1"/>
    <xf numFmtId="15" fontId="4" fillId="0" borderId="4" xfId="0" applyNumberFormat="1" applyFont="1" applyBorder="1"/>
    <xf numFmtId="15" fontId="4" fillId="0" borderId="17" xfId="0" applyNumberFormat="1" applyFont="1" applyBorder="1"/>
    <xf numFmtId="164" fontId="6" fillId="0" borderId="18" xfId="0" applyNumberFormat="1" applyFont="1" applyBorder="1" applyAlignment="1">
      <alignment wrapText="1"/>
    </xf>
    <xf numFmtId="0" fontId="6" fillId="0" borderId="4" xfId="0" applyFont="1" applyBorder="1"/>
    <xf numFmtId="0" fontId="6" fillId="0" borderId="17" xfId="0" applyFont="1" applyBorder="1" applyAlignment="1">
      <alignment wrapText="1"/>
    </xf>
    <xf numFmtId="164" fontId="4" fillId="0" borderId="17" xfId="0" applyNumberFormat="1" applyFont="1" applyBorder="1"/>
    <xf numFmtId="0" fontId="4" fillId="0" borderId="17" xfId="0" applyFont="1" applyBorder="1"/>
    <xf numFmtId="164" fontId="4" fillId="0" borderId="18" xfId="0" applyNumberFormat="1" applyFont="1" applyBorder="1"/>
    <xf numFmtId="0" fontId="5" fillId="0" borderId="19" xfId="0" applyFont="1" applyBorder="1"/>
    <xf numFmtId="0" fontId="5" fillId="0" borderId="20" xfId="0" applyFont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7" fillId="0" borderId="0" xfId="0" applyFont="1"/>
    <xf numFmtId="164" fontId="6" fillId="0" borderId="24" xfId="0" applyNumberFormat="1" applyFont="1" applyBorder="1" applyAlignment="1">
      <alignment wrapText="1"/>
    </xf>
    <xf numFmtId="0" fontId="1" fillId="0" borderId="23" xfId="0" applyFont="1" applyBorder="1"/>
    <xf numFmtId="164" fontId="1" fillId="0" borderId="23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4" fillId="0" borderId="23" xfId="0" applyNumberFormat="1" applyFont="1" applyBorder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1" xfId="0" applyFont="1" applyFill="1" applyBorder="1" applyAlignment="1"/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0" fontId="4" fillId="0" borderId="3" xfId="0" applyFont="1" applyFill="1" applyBorder="1" applyAlignment="1"/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/>
    <xf numFmtId="0" fontId="6" fillId="0" borderId="2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0" fontId="4" fillId="0" borderId="8" xfId="0" applyFont="1" applyFill="1" applyBorder="1" applyAlignment="1"/>
    <xf numFmtId="164" fontId="6" fillId="0" borderId="9" xfId="0" applyNumberFormat="1" applyFont="1" applyFill="1" applyBorder="1" applyAlignment="1"/>
    <xf numFmtId="15" fontId="6" fillId="0" borderId="4" xfId="0" applyNumberFormat="1" applyFont="1" applyFill="1" applyBorder="1" applyAlignment="1"/>
    <xf numFmtId="0" fontId="6" fillId="0" borderId="10" xfId="0" applyFont="1" applyFill="1" applyBorder="1" applyAlignment="1">
      <alignment wrapText="1"/>
    </xf>
    <xf numFmtId="164" fontId="6" fillId="0" borderId="11" xfId="0" applyNumberFormat="1" applyFont="1" applyFill="1" applyBorder="1" applyAlignment="1">
      <alignment wrapText="1"/>
    </xf>
    <xf numFmtId="164" fontId="6" fillId="0" borderId="12" xfId="0" applyNumberFormat="1" applyFont="1" applyFill="1" applyBorder="1" applyAlignment="1"/>
    <xf numFmtId="0" fontId="4" fillId="0" borderId="4" xfId="0" applyFont="1" applyFill="1" applyBorder="1" applyAlignment="1"/>
    <xf numFmtId="164" fontId="6" fillId="0" borderId="13" xfId="0" applyNumberFormat="1" applyFont="1" applyFill="1" applyBorder="1" applyAlignment="1">
      <alignment wrapText="1"/>
    </xf>
    <xf numFmtId="164" fontId="4" fillId="0" borderId="12" xfId="0" applyNumberFormat="1" applyFont="1" applyFill="1" applyBorder="1" applyAlignment="1"/>
    <xf numFmtId="0" fontId="1" fillId="0" borderId="4" xfId="0" applyFont="1" applyFill="1" applyBorder="1" applyAlignment="1"/>
    <xf numFmtId="164" fontId="1" fillId="0" borderId="4" xfId="0" applyNumberFormat="1" applyFont="1" applyFill="1" applyBorder="1" applyAlignment="1"/>
    <xf numFmtId="164" fontId="4" fillId="0" borderId="13" xfId="0" applyNumberFormat="1" applyFont="1" applyFill="1" applyBorder="1" applyAlignment="1"/>
    <xf numFmtId="0" fontId="1" fillId="0" borderId="23" xfId="0" applyFont="1" applyFill="1" applyBorder="1" applyAlignment="1"/>
    <xf numFmtId="164" fontId="6" fillId="0" borderId="24" xfId="0" applyNumberFormat="1" applyFont="1" applyFill="1" applyBorder="1" applyAlignment="1">
      <alignment wrapText="1"/>
    </xf>
    <xf numFmtId="15" fontId="6" fillId="0" borderId="11" xfId="0" applyNumberFormat="1" applyFont="1" applyFill="1" applyBorder="1" applyAlignment="1"/>
    <xf numFmtId="0" fontId="6" fillId="0" borderId="13" xfId="0" applyFont="1" applyFill="1" applyBorder="1" applyAlignment="1">
      <alignment wrapText="1"/>
    </xf>
    <xf numFmtId="164" fontId="4" fillId="0" borderId="10" xfId="0" applyNumberFormat="1" applyFont="1" applyFill="1" applyBorder="1" applyAlignment="1"/>
    <xf numFmtId="164" fontId="4" fillId="0" borderId="6" xfId="0" applyNumberFormat="1" applyFont="1" applyFill="1" applyBorder="1" applyAlignment="1"/>
    <xf numFmtId="164" fontId="4" fillId="0" borderId="4" xfId="0" applyNumberFormat="1" applyFont="1" applyFill="1" applyBorder="1" applyAlignment="1"/>
    <xf numFmtId="164" fontId="1" fillId="0" borderId="23" xfId="0" applyNumberFormat="1" applyFont="1" applyFill="1" applyBorder="1" applyAlignment="1"/>
    <xf numFmtId="164" fontId="4" fillId="0" borderId="24" xfId="0" applyNumberFormat="1" applyFont="1" applyFill="1" applyBorder="1" applyAlignment="1"/>
    <xf numFmtId="164" fontId="4" fillId="0" borderId="25" xfId="0" applyNumberFormat="1" applyFont="1" applyFill="1" applyBorder="1" applyAlignment="1"/>
    <xf numFmtId="15" fontId="4" fillId="0" borderId="15" xfId="0" applyNumberFormat="1" applyFont="1" applyFill="1" applyBorder="1" applyAlignment="1"/>
    <xf numFmtId="164" fontId="4" fillId="0" borderId="16" xfId="0" applyNumberFormat="1" applyFont="1" applyFill="1" applyBorder="1" applyAlignment="1"/>
    <xf numFmtId="0" fontId="4" fillId="0" borderId="14" xfId="0" applyFont="1" applyFill="1" applyBorder="1" applyAlignment="1"/>
    <xf numFmtId="15" fontId="4" fillId="0" borderId="4" xfId="0" applyNumberFormat="1" applyFont="1" applyFill="1" applyBorder="1" applyAlignment="1"/>
    <xf numFmtId="15" fontId="4" fillId="0" borderId="17" xfId="0" applyNumberFormat="1" applyFont="1" applyFill="1" applyBorder="1" applyAlignment="1"/>
    <xf numFmtId="164" fontId="4" fillId="0" borderId="17" xfId="0" applyNumberFormat="1" applyFont="1" applyFill="1" applyBorder="1" applyAlignment="1"/>
    <xf numFmtId="164" fontId="6" fillId="0" borderId="18" xfId="0" applyNumberFormat="1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0" borderId="23" xfId="0" applyNumberFormat="1" applyFont="1" applyFill="1" applyBorder="1" applyAlignment="1"/>
    <xf numFmtId="0" fontId="6" fillId="0" borderId="17" xfId="0" applyFont="1" applyFill="1" applyBorder="1" applyAlignment="1">
      <alignment wrapText="1"/>
    </xf>
    <xf numFmtId="0" fontId="4" fillId="0" borderId="17" xfId="0" applyFont="1" applyFill="1" applyBorder="1" applyAlignment="1"/>
    <xf numFmtId="164" fontId="4" fillId="0" borderId="18" xfId="0" applyNumberFormat="1" applyFont="1" applyFill="1" applyBorder="1" applyAlignment="1"/>
    <xf numFmtId="0" fontId="5" fillId="0" borderId="19" xfId="0" applyFont="1" applyFill="1" applyBorder="1" applyAlignment="1"/>
    <xf numFmtId="0" fontId="5" fillId="0" borderId="20" xfId="0" applyFont="1" applyFill="1" applyBorder="1" applyAlignment="1"/>
    <xf numFmtId="164" fontId="5" fillId="0" borderId="21" xfId="0" applyNumberFormat="1" applyFont="1" applyFill="1" applyBorder="1" applyAlignment="1"/>
    <xf numFmtId="164" fontId="5" fillId="0" borderId="22" xfId="0" applyNumberFormat="1" applyFont="1" applyFill="1" applyBorder="1" applyAlignment="1"/>
    <xf numFmtId="0" fontId="8" fillId="0" borderId="4" xfId="0" applyFont="1" applyFill="1" applyBorder="1" applyAlignment="1"/>
    <xf numFmtId="0" fontId="9" fillId="0" borderId="4" xfId="0" applyFont="1" applyFill="1" applyBorder="1" applyAlignment="1"/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1" xfId="0" applyFont="1" applyBorder="1"/>
    <xf numFmtId="0" fontId="9" fillId="0" borderId="2" xfId="0" applyFont="1" applyBorder="1"/>
    <xf numFmtId="0" fontId="12" fillId="0" borderId="2" xfId="0" applyFont="1" applyBorder="1"/>
    <xf numFmtId="0" fontId="9" fillId="0" borderId="3" xfId="0" applyFont="1" applyBorder="1"/>
    <xf numFmtId="0" fontId="13" fillId="0" borderId="4" xfId="0" applyFont="1" applyBorder="1" applyAlignment="1">
      <alignment wrapText="1"/>
    </xf>
    <xf numFmtId="0" fontId="13" fillId="0" borderId="5" xfId="0" applyFont="1" applyBorder="1"/>
    <xf numFmtId="0" fontId="13" fillId="0" borderId="2" xfId="0" applyFont="1" applyBorder="1"/>
    <xf numFmtId="0" fontId="13" fillId="0" borderId="5" xfId="0" applyFont="1" applyBorder="1" applyAlignment="1">
      <alignment wrapText="1"/>
    </xf>
    <xf numFmtId="0" fontId="13" fillId="0" borderId="6" xfId="0" applyFont="1" applyBorder="1"/>
    <xf numFmtId="0" fontId="13" fillId="0" borderId="7" xfId="0" applyFont="1" applyBorder="1"/>
    <xf numFmtId="0" fontId="9" fillId="0" borderId="8" xfId="0" applyFont="1" applyBorder="1"/>
    <xf numFmtId="164" fontId="13" fillId="0" borderId="9" xfId="0" applyNumberFormat="1" applyFont="1" applyBorder="1"/>
    <xf numFmtId="15" fontId="13" fillId="0" borderId="4" xfId="0" applyNumberFormat="1" applyFont="1" applyBorder="1"/>
    <xf numFmtId="0" fontId="13" fillId="0" borderId="10" xfId="0" applyFont="1" applyBorder="1" applyAlignment="1">
      <alignment wrapText="1"/>
    </xf>
    <xf numFmtId="164" fontId="13" fillId="0" borderId="11" xfId="0" applyNumberFormat="1" applyFont="1" applyBorder="1" applyAlignment="1">
      <alignment wrapText="1"/>
    </xf>
    <xf numFmtId="164" fontId="13" fillId="0" borderId="12" xfId="0" applyNumberFormat="1" applyFont="1" applyBorder="1"/>
    <xf numFmtId="0" fontId="9" fillId="0" borderId="4" xfId="0" applyFont="1" applyBorder="1"/>
    <xf numFmtId="164" fontId="13" fillId="0" borderId="13" xfId="0" applyNumberFormat="1" applyFont="1" applyBorder="1" applyAlignment="1">
      <alignment wrapText="1"/>
    </xf>
    <xf numFmtId="164" fontId="9" fillId="0" borderId="12" xfId="0" applyNumberFormat="1" applyFont="1" applyBorder="1"/>
    <xf numFmtId="0" fontId="8" fillId="0" borderId="4" xfId="0" applyFont="1" applyBorder="1"/>
    <xf numFmtId="164" fontId="8" fillId="0" borderId="4" xfId="0" applyNumberFormat="1" applyFont="1" applyBorder="1"/>
    <xf numFmtId="164" fontId="9" fillId="0" borderId="13" xfId="0" applyNumberFormat="1" applyFont="1" applyBorder="1"/>
    <xf numFmtId="0" fontId="8" fillId="0" borderId="23" xfId="0" applyFont="1" applyBorder="1"/>
    <xf numFmtId="164" fontId="13" fillId="0" borderId="24" xfId="0" applyNumberFormat="1" applyFont="1" applyBorder="1" applyAlignment="1">
      <alignment wrapText="1"/>
    </xf>
    <xf numFmtId="15" fontId="13" fillId="0" borderId="11" xfId="0" applyNumberFormat="1" applyFont="1" applyBorder="1"/>
    <xf numFmtId="0" fontId="13" fillId="0" borderId="13" xfId="0" applyFont="1" applyBorder="1" applyAlignment="1">
      <alignment wrapText="1"/>
    </xf>
    <xf numFmtId="164" fontId="9" fillId="0" borderId="10" xfId="0" applyNumberFormat="1" applyFont="1" applyBorder="1"/>
    <xf numFmtId="164" fontId="9" fillId="0" borderId="6" xfId="0" applyNumberFormat="1" applyFont="1" applyBorder="1"/>
    <xf numFmtId="164" fontId="9" fillId="0" borderId="4" xfId="0" applyNumberFormat="1" applyFont="1" applyBorder="1"/>
    <xf numFmtId="164" fontId="8" fillId="0" borderId="23" xfId="0" applyNumberFormat="1" applyFont="1" applyBorder="1"/>
    <xf numFmtId="164" fontId="9" fillId="0" borderId="24" xfId="0" applyNumberFormat="1" applyFont="1" applyBorder="1"/>
    <xf numFmtId="164" fontId="9" fillId="0" borderId="25" xfId="0" applyNumberFormat="1" applyFont="1" applyBorder="1"/>
    <xf numFmtId="15" fontId="9" fillId="0" borderId="15" xfId="0" applyNumberFormat="1" applyFont="1" applyBorder="1"/>
    <xf numFmtId="164" fontId="9" fillId="0" borderId="16" xfId="0" applyNumberFormat="1" applyFont="1" applyBorder="1"/>
    <xf numFmtId="0" fontId="9" fillId="0" borderId="14" xfId="0" applyFont="1" applyBorder="1"/>
    <xf numFmtId="15" fontId="9" fillId="0" borderId="4" xfId="0" applyNumberFormat="1" applyFont="1" applyBorder="1"/>
    <xf numFmtId="15" fontId="9" fillId="0" borderId="17" xfId="0" applyNumberFormat="1" applyFont="1" applyBorder="1"/>
    <xf numFmtId="164" fontId="9" fillId="0" borderId="17" xfId="0" applyNumberFormat="1" applyFont="1" applyBorder="1"/>
    <xf numFmtId="164" fontId="13" fillId="0" borderId="18" xfId="0" applyNumberFormat="1" applyFont="1" applyBorder="1" applyAlignment="1">
      <alignment wrapText="1"/>
    </xf>
    <xf numFmtId="0" fontId="13" fillId="0" borderId="4" xfId="0" applyFont="1" applyBorder="1"/>
    <xf numFmtId="164" fontId="9" fillId="0" borderId="23" xfId="0" applyNumberFormat="1" applyFont="1" applyBorder="1"/>
    <xf numFmtId="0" fontId="13" fillId="0" borderId="17" xfId="0" applyFont="1" applyBorder="1" applyAlignment="1">
      <alignment wrapText="1"/>
    </xf>
    <xf numFmtId="0" fontId="9" fillId="0" borderId="17" xfId="0" applyFont="1" applyBorder="1"/>
    <xf numFmtId="164" fontId="9" fillId="0" borderId="18" xfId="0" applyNumberFormat="1" applyFont="1" applyBorder="1"/>
    <xf numFmtId="0" fontId="12" fillId="0" borderId="19" xfId="0" applyFont="1" applyBorder="1"/>
    <xf numFmtId="0" fontId="12" fillId="0" borderId="20" xfId="0" applyFont="1" applyBorder="1"/>
    <xf numFmtId="164" fontId="12" fillId="0" borderId="21" xfId="0" applyNumberFormat="1" applyFont="1" applyBorder="1"/>
    <xf numFmtId="164" fontId="12" fillId="0" borderId="22" xfId="0" applyNumberFormat="1" applyFont="1" applyBorder="1"/>
    <xf numFmtId="164" fontId="1" fillId="0" borderId="26" xfId="0" applyNumberFormat="1" applyFont="1" applyFill="1" applyBorder="1" applyAlignment="1"/>
    <xf numFmtId="164" fontId="1" fillId="0" borderId="27" xfId="0" applyNumberFormat="1" applyFont="1" applyFill="1" applyBorder="1" applyAlignment="1"/>
    <xf numFmtId="164" fontId="1" fillId="0" borderId="28" xfId="0" applyNumberFormat="1" applyFont="1" applyFill="1" applyBorder="1" applyAlignment="1"/>
    <xf numFmtId="164" fontId="8" fillId="0" borderId="28" xfId="0" applyNumberFormat="1" applyFont="1" applyBorder="1"/>
    <xf numFmtId="164" fontId="8" fillId="0" borderId="27" xfId="0" applyNumberFormat="1" applyFont="1" applyBorder="1"/>
    <xf numFmtId="164" fontId="8" fillId="0" borderId="26" xfId="0" applyNumberFormat="1" applyFont="1" applyBorder="1"/>
    <xf numFmtId="164" fontId="9" fillId="0" borderId="29" xfId="0" applyNumberFormat="1" applyFont="1" applyBorder="1"/>
    <xf numFmtId="164" fontId="9" fillId="0" borderId="27" xfId="0" applyNumberFormat="1" applyFont="1" applyBorder="1"/>
    <xf numFmtId="0" fontId="9" fillId="0" borderId="30" xfId="0" applyFont="1" applyBorder="1"/>
    <xf numFmtId="165" fontId="9" fillId="0" borderId="12" xfId="0" applyNumberFormat="1" applyFont="1" applyBorder="1"/>
    <xf numFmtId="165" fontId="9" fillId="0" borderId="13" xfId="0" applyNumberFormat="1" applyFont="1" applyBorder="1"/>
    <xf numFmtId="165" fontId="9" fillId="0" borderId="4" xfId="0" applyNumberFormat="1" applyFont="1" applyBorder="1"/>
    <xf numFmtId="165" fontId="0" fillId="0" borderId="0" xfId="0" applyNumberFormat="1"/>
    <xf numFmtId="164" fontId="1" fillId="0" borderId="26" xfId="0" applyNumberFormat="1" applyFont="1" applyBorder="1"/>
    <xf numFmtId="164" fontId="1" fillId="0" borderId="27" xfId="0" applyNumberFormat="1" applyFont="1" applyBorder="1"/>
    <xf numFmtId="164" fontId="4" fillId="0" borderId="27" xfId="0" applyNumberFormat="1" applyFont="1" applyBorder="1"/>
    <xf numFmtId="164" fontId="4" fillId="0" borderId="30" xfId="0" applyNumberFormat="1" applyFont="1" applyBorder="1"/>
    <xf numFmtId="164" fontId="1" fillId="0" borderId="28" xfId="0" applyNumberFormat="1" applyFont="1" applyBorder="1"/>
    <xf numFmtId="164" fontId="4" fillId="0" borderId="32" xfId="0" applyNumberFormat="1" applyFont="1" applyBorder="1"/>
    <xf numFmtId="164" fontId="4" fillId="0" borderId="3" xfId="0" applyNumberFormat="1" applyFont="1" applyBorder="1"/>
    <xf numFmtId="164" fontId="4" fillId="0" borderId="34" xfId="0" applyNumberFormat="1" applyFont="1" applyBorder="1"/>
    <xf numFmtId="164" fontId="1" fillId="0" borderId="16" xfId="0" applyNumberFormat="1" applyFont="1" applyBorder="1"/>
    <xf numFmtId="164" fontId="5" fillId="0" borderId="35" xfId="0" applyNumberFormat="1" applyFont="1" applyBorder="1"/>
    <xf numFmtId="164" fontId="6" fillId="0" borderId="36" xfId="0" applyNumberFormat="1" applyFont="1" applyBorder="1"/>
    <xf numFmtId="164" fontId="6" fillId="0" borderId="16" xfId="0" applyNumberFormat="1" applyFont="1" applyBorder="1"/>
    <xf numFmtId="164" fontId="1" fillId="0" borderId="33" xfId="0" applyNumberFormat="1" applyFont="1" applyBorder="1"/>
    <xf numFmtId="164" fontId="6" fillId="0" borderId="29" xfId="0" applyNumberFormat="1" applyFont="1" applyBorder="1"/>
    <xf numFmtId="164" fontId="6" fillId="0" borderId="36" xfId="0" applyNumberFormat="1" applyFont="1" applyFill="1" applyBorder="1" applyAlignment="1"/>
    <xf numFmtId="164" fontId="6" fillId="0" borderId="16" xfId="0" applyNumberFormat="1" applyFont="1" applyFill="1" applyBorder="1" applyAlignment="1"/>
    <xf numFmtId="164" fontId="4" fillId="0" borderId="27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4" fillId="0" borderId="34" xfId="0" applyNumberFormat="1" applyFont="1" applyFill="1" applyBorder="1" applyAlignment="1"/>
    <xf numFmtId="164" fontId="1" fillId="0" borderId="33" xfId="0" applyNumberFormat="1" applyFont="1" applyFill="1" applyBorder="1" applyAlignment="1"/>
    <xf numFmtId="164" fontId="13" fillId="0" borderId="36" xfId="0" applyNumberFormat="1" applyFont="1" applyBorder="1"/>
    <xf numFmtId="164" fontId="13" fillId="0" borderId="16" xfId="0" applyNumberFormat="1" applyFont="1" applyBorder="1"/>
    <xf numFmtId="164" fontId="9" fillId="0" borderId="3" xfId="0" applyNumberFormat="1" applyFont="1" applyBorder="1"/>
    <xf numFmtId="164" fontId="9" fillId="0" borderId="34" xfId="0" applyNumberFormat="1" applyFont="1" applyBorder="1"/>
    <xf numFmtId="164" fontId="8" fillId="0" borderId="33" xfId="0" applyNumberFormat="1" applyFont="1" applyBorder="1"/>
    <xf numFmtId="0" fontId="14" fillId="0" borderId="2" xfId="0" applyFont="1" applyBorder="1"/>
    <xf numFmtId="0" fontId="14" fillId="0" borderId="5" xfId="0" applyFont="1" applyBorder="1" applyAlignment="1">
      <alignment wrapText="1"/>
    </xf>
    <xf numFmtId="0" fontId="14" fillId="0" borderId="6" xfId="0" applyFont="1" applyBorder="1"/>
    <xf numFmtId="165" fontId="15" fillId="0" borderId="8" xfId="0" applyNumberFormat="1" applyFont="1" applyBorder="1"/>
    <xf numFmtId="165" fontId="15" fillId="0" borderId="0" xfId="0" applyNumberFormat="1" applyFont="1"/>
    <xf numFmtId="165" fontId="14" fillId="0" borderId="9" xfId="0" applyNumberFormat="1" applyFont="1" applyBorder="1"/>
    <xf numFmtId="165" fontId="14" fillId="0" borderId="4" xfId="0" applyNumberFormat="1" applyFont="1" applyBorder="1" applyAlignment="1">
      <alignment wrapText="1"/>
    </xf>
    <xf numFmtId="165" fontId="14" fillId="0" borderId="11" xfId="0" applyNumberFormat="1" applyFont="1" applyBorder="1" applyAlignment="1">
      <alignment wrapText="1"/>
    </xf>
    <xf numFmtId="165" fontId="14" fillId="0" borderId="12" xfId="0" applyNumberFormat="1" applyFont="1" applyBorder="1"/>
    <xf numFmtId="165" fontId="14" fillId="0" borderId="13" xfId="0" applyNumberFormat="1" applyFont="1" applyBorder="1" applyAlignment="1">
      <alignment wrapText="1"/>
    </xf>
    <xf numFmtId="165" fontId="15" fillId="0" borderId="12" xfId="0" applyNumberFormat="1" applyFont="1" applyBorder="1"/>
    <xf numFmtId="165" fontId="15" fillId="0" borderId="4" xfId="0" applyNumberFormat="1" applyFont="1" applyBorder="1"/>
    <xf numFmtId="165" fontId="15" fillId="0" borderId="13" xfId="0" applyNumberFormat="1" applyFont="1" applyBorder="1"/>
    <xf numFmtId="165" fontId="14" fillId="0" borderId="24" xfId="0" applyNumberFormat="1" applyFont="1" applyBorder="1" applyAlignment="1">
      <alignment wrapText="1"/>
    </xf>
    <xf numFmtId="165" fontId="15" fillId="0" borderId="31" xfId="0" applyNumberFormat="1" applyFont="1" applyBorder="1"/>
    <xf numFmtId="165" fontId="15" fillId="0" borderId="6" xfId="0" applyNumberFormat="1" applyFont="1" applyBorder="1"/>
    <xf numFmtId="165" fontId="15" fillId="0" borderId="23" xfId="0" applyNumberFormat="1" applyFont="1" applyBorder="1"/>
    <xf numFmtId="165" fontId="15" fillId="0" borderId="24" xfId="0" applyNumberFormat="1" applyFont="1" applyBorder="1"/>
    <xf numFmtId="165" fontId="15" fillId="0" borderId="25" xfId="0" applyNumberFormat="1" applyFont="1" applyBorder="1"/>
    <xf numFmtId="165" fontId="15" fillId="0" borderId="16" xfId="0" applyNumberFormat="1" applyFont="1" applyBorder="1"/>
    <xf numFmtId="165" fontId="15" fillId="0" borderId="26" xfId="0" applyNumberFormat="1" applyFont="1" applyBorder="1"/>
    <xf numFmtId="165" fontId="14" fillId="0" borderId="18" xfId="0" applyNumberFormat="1" applyFont="1" applyBorder="1" applyAlignment="1">
      <alignment wrapText="1"/>
    </xf>
    <xf numFmtId="165" fontId="15" fillId="0" borderId="27" xfId="0" applyNumberFormat="1" applyFont="1" applyBorder="1"/>
    <xf numFmtId="165" fontId="15" fillId="0" borderId="1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2"/>
  <sheetViews>
    <sheetView workbookViewId="0">
      <selection activeCell="H1" sqref="H1"/>
    </sheetView>
  </sheetViews>
  <sheetFormatPr defaultColWidth="9.125" defaultRowHeight="15"/>
  <cols>
    <col min="1" max="1" width="9.125" style="1"/>
    <col min="2" max="2" width="14.75" style="1" customWidth="1"/>
    <col min="3" max="3" width="37.875" style="1" customWidth="1"/>
    <col min="4" max="4" width="16.25" style="1" customWidth="1"/>
    <col min="5" max="5" width="11.75" style="1" customWidth="1"/>
    <col min="6" max="6" width="18.625" style="1" customWidth="1"/>
    <col min="7" max="16384" width="9.125" style="1"/>
  </cols>
  <sheetData>
    <row r="3" spans="2:8" ht="21">
      <c r="B3" s="2" t="s">
        <v>0</v>
      </c>
      <c r="C3" s="3"/>
      <c r="D3" s="3"/>
      <c r="E3" s="4"/>
      <c r="F3" s="4"/>
      <c r="G3" s="4"/>
    </row>
    <row r="4" spans="2:8" ht="15.75">
      <c r="B4" s="5" t="s">
        <v>1</v>
      </c>
      <c r="C4" s="6"/>
      <c r="D4" s="6"/>
      <c r="E4" s="7"/>
      <c r="F4" s="8"/>
      <c r="G4" s="4"/>
    </row>
    <row r="5" spans="2:8" ht="15.75">
      <c r="B5" s="9" t="s">
        <v>2</v>
      </c>
      <c r="C5" s="10" t="s">
        <v>3</v>
      </c>
      <c r="D5" s="11" t="s">
        <v>4</v>
      </c>
      <c r="E5" s="12" t="s">
        <v>5</v>
      </c>
      <c r="F5" s="13" t="s">
        <v>6</v>
      </c>
      <c r="G5" s="4"/>
      <c r="H5" s="48"/>
    </row>
    <row r="6" spans="2:8" ht="15.75">
      <c r="B6" s="14" t="s">
        <v>7</v>
      </c>
      <c r="C6" s="4"/>
      <c r="D6" s="15"/>
      <c r="E6" s="4"/>
      <c r="F6" s="16">
        <v>85</v>
      </c>
      <c r="G6" s="4"/>
    </row>
    <row r="7" spans="2:8" ht="15.75">
      <c r="B7" s="17">
        <v>45530</v>
      </c>
      <c r="C7" s="18" t="s">
        <v>8</v>
      </c>
      <c r="D7" s="9"/>
      <c r="E7" s="19">
        <v>5</v>
      </c>
      <c r="F7" s="20">
        <v>90</v>
      </c>
      <c r="G7" s="4"/>
    </row>
    <row r="8" spans="2:8" ht="15.75">
      <c r="B8" s="21"/>
      <c r="C8" s="9" t="s">
        <v>9</v>
      </c>
      <c r="D8" s="9"/>
      <c r="E8" s="22">
        <v>5</v>
      </c>
      <c r="F8" s="23">
        <v>95</v>
      </c>
      <c r="G8" s="4"/>
      <c r="H8" s="24"/>
    </row>
    <row r="9" spans="2:8" ht="15.75">
      <c r="B9" s="21"/>
      <c r="C9" s="46" t="s">
        <v>10</v>
      </c>
      <c r="D9" s="47">
        <v>1</v>
      </c>
      <c r="E9" s="47"/>
      <c r="F9" s="31">
        <v>94</v>
      </c>
      <c r="G9" s="4"/>
    </row>
    <row r="10" spans="2:8" ht="15.75">
      <c r="B10" s="21"/>
      <c r="C10" s="50"/>
      <c r="D10" s="47"/>
      <c r="E10" s="49"/>
      <c r="F10" s="23"/>
      <c r="G10" s="4"/>
    </row>
    <row r="11" spans="2:8" ht="15.75">
      <c r="B11" s="26">
        <v>45531</v>
      </c>
      <c r="C11" s="29" t="s">
        <v>11</v>
      </c>
      <c r="D11" s="27"/>
      <c r="E11" s="22">
        <v>12</v>
      </c>
      <c r="F11" s="28">
        <v>106</v>
      </c>
      <c r="G11" s="4"/>
    </row>
    <row r="12" spans="2:8" ht="15.75">
      <c r="B12" s="21"/>
      <c r="C12" s="46" t="s">
        <v>10</v>
      </c>
      <c r="D12" s="25">
        <v>1</v>
      </c>
      <c r="E12" s="47"/>
      <c r="F12" s="31">
        <v>105</v>
      </c>
      <c r="G12" s="4"/>
      <c r="H12" s="24"/>
    </row>
    <row r="13" spans="2:8" ht="15.75">
      <c r="B13" s="21"/>
      <c r="C13" s="46"/>
      <c r="D13" s="25"/>
      <c r="E13" s="22"/>
      <c r="F13" s="23"/>
      <c r="G13" s="4"/>
    </row>
    <row r="14" spans="2:8" ht="15.75">
      <c r="B14" s="21"/>
      <c r="C14" s="50"/>
      <c r="D14" s="51"/>
      <c r="E14" s="52"/>
      <c r="F14" s="53"/>
      <c r="G14" s="4"/>
    </row>
    <row r="15" spans="2:8" ht="15.75">
      <c r="B15" s="32">
        <v>45532</v>
      </c>
      <c r="C15" s="46" t="s">
        <v>12</v>
      </c>
      <c r="D15" s="25"/>
      <c r="E15" s="22">
        <v>2</v>
      </c>
      <c r="F15" s="33">
        <v>107</v>
      </c>
      <c r="G15" s="4"/>
    </row>
    <row r="16" spans="2:8" ht="15.75">
      <c r="B16" s="30"/>
      <c r="C16" s="21" t="s">
        <v>13</v>
      </c>
      <c r="D16" s="25"/>
      <c r="E16" s="22">
        <v>12</v>
      </c>
      <c r="F16" s="23">
        <v>119</v>
      </c>
      <c r="G16" s="30"/>
      <c r="H16" s="24"/>
    </row>
    <row r="17" spans="2:8" ht="15.75">
      <c r="B17" s="34"/>
      <c r="C17" s="46" t="s">
        <v>10</v>
      </c>
      <c r="D17" s="25">
        <v>1</v>
      </c>
      <c r="E17" s="22"/>
      <c r="F17" s="23">
        <v>118</v>
      </c>
      <c r="G17" s="30"/>
    </row>
    <row r="18" spans="2:8" ht="15.75">
      <c r="B18" s="21"/>
      <c r="C18" s="50"/>
      <c r="D18" s="46"/>
      <c r="E18" s="46"/>
      <c r="F18" s="47"/>
      <c r="G18" s="21"/>
    </row>
    <row r="19" spans="2:8" ht="15.75">
      <c r="B19" s="35">
        <v>45533</v>
      </c>
      <c r="C19" s="21" t="s">
        <v>12</v>
      </c>
      <c r="D19" s="39"/>
      <c r="E19" s="36">
        <v>3</v>
      </c>
      <c r="F19" s="28">
        <v>121</v>
      </c>
      <c r="G19" s="4"/>
    </row>
    <row r="20" spans="2:8" ht="15.75">
      <c r="B20" s="21"/>
      <c r="C20" s="46" t="s">
        <v>10</v>
      </c>
      <c r="D20" s="25">
        <v>1</v>
      </c>
      <c r="E20" s="22"/>
      <c r="F20" s="23"/>
      <c r="G20" s="4"/>
      <c r="H20" s="24"/>
    </row>
    <row r="21" spans="2:8" ht="15.75">
      <c r="B21" s="21"/>
      <c r="C21" s="37"/>
      <c r="D21" s="25"/>
      <c r="E21" s="22"/>
      <c r="F21" s="23"/>
      <c r="G21" s="4"/>
    </row>
    <row r="22" spans="2:8" ht="15.75">
      <c r="B22" s="21"/>
      <c r="C22" s="50"/>
      <c r="D22" s="54"/>
      <c r="E22" s="52"/>
      <c r="F22" s="53"/>
      <c r="G22" s="4"/>
    </row>
    <row r="23" spans="2:8" ht="15.75">
      <c r="B23" s="35">
        <v>45534</v>
      </c>
      <c r="C23" s="9" t="s">
        <v>13</v>
      </c>
      <c r="D23" s="25"/>
      <c r="E23" s="22">
        <v>12</v>
      </c>
      <c r="F23" s="23">
        <v>132</v>
      </c>
      <c r="G23" s="4"/>
    </row>
    <row r="24" spans="2:8" ht="15.75">
      <c r="B24" s="21"/>
      <c r="C24" s="21" t="s">
        <v>10</v>
      </c>
      <c r="D24" s="25">
        <v>1</v>
      </c>
      <c r="E24" s="22"/>
      <c r="F24" s="23">
        <v>131</v>
      </c>
      <c r="G24" s="4"/>
      <c r="H24" s="24"/>
    </row>
    <row r="25" spans="2:8" ht="15.75">
      <c r="B25" s="21"/>
      <c r="C25" s="46"/>
      <c r="D25" s="47"/>
      <c r="E25" s="47"/>
      <c r="F25" s="47"/>
      <c r="G25" s="21"/>
    </row>
    <row r="26" spans="2:8" ht="15.75">
      <c r="B26" s="21"/>
      <c r="C26" s="46"/>
      <c r="D26" s="47"/>
      <c r="E26" s="22"/>
      <c r="F26" s="23"/>
      <c r="G26" s="4"/>
    </row>
    <row r="27" spans="2:8" ht="15.75">
      <c r="B27" s="35">
        <v>45535</v>
      </c>
      <c r="C27" s="38" t="s">
        <v>8</v>
      </c>
      <c r="D27" s="40"/>
      <c r="E27" s="41">
        <v>3</v>
      </c>
      <c r="F27" s="28">
        <v>134</v>
      </c>
      <c r="G27" s="4"/>
    </row>
    <row r="28" spans="2:8" ht="15.75">
      <c r="B28" s="21"/>
      <c r="C28" s="9" t="s">
        <v>14</v>
      </c>
      <c r="D28" s="25">
        <v>22</v>
      </c>
      <c r="E28" s="31"/>
      <c r="F28" s="23"/>
      <c r="G28" s="4"/>
    </row>
    <row r="29" spans="2:8" ht="15.75">
      <c r="B29" s="21"/>
      <c r="C29" s="9"/>
      <c r="D29" s="25"/>
      <c r="E29" s="31"/>
      <c r="F29" s="23"/>
      <c r="G29" s="4"/>
      <c r="H29" s="24"/>
    </row>
    <row r="30" spans="2:8" ht="15.75">
      <c r="B30" s="21"/>
      <c r="C30" s="21"/>
      <c r="D30" s="25"/>
      <c r="E30" s="31"/>
      <c r="F30" s="23"/>
      <c r="G30" s="4"/>
    </row>
    <row r="31" spans="2:8" ht="15.75">
      <c r="B31" s="21"/>
      <c r="C31" s="46"/>
      <c r="D31" s="47"/>
      <c r="E31" s="31"/>
      <c r="F31" s="24"/>
      <c r="G31" s="21"/>
    </row>
    <row r="32" spans="2:8" ht="15.75">
      <c r="B32" s="42" t="s">
        <v>15</v>
      </c>
      <c r="C32" s="43"/>
      <c r="D32" s="44"/>
      <c r="E32" s="44"/>
      <c r="F32" s="45">
        <v>112</v>
      </c>
      <c r="G3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0" workbookViewId="0">
      <selection activeCell="E22" sqref="E22:E28"/>
    </sheetView>
  </sheetViews>
  <sheetFormatPr defaultRowHeight="13.5"/>
  <cols>
    <col min="1" max="5" width="20.625" customWidth="1"/>
  </cols>
  <sheetData>
    <row r="1" spans="1:5" ht="15.75">
      <c r="A1" s="5" t="s">
        <v>16</v>
      </c>
      <c r="B1" s="6"/>
      <c r="C1" s="6"/>
      <c r="D1" s="7"/>
      <c r="E1" s="8"/>
    </row>
    <row r="2" spans="1:5" ht="15.75">
      <c r="A2" s="9" t="s">
        <v>2</v>
      </c>
      <c r="B2" s="10" t="s">
        <v>3</v>
      </c>
      <c r="C2" s="11" t="s">
        <v>4</v>
      </c>
      <c r="D2" s="12" t="s">
        <v>5</v>
      </c>
      <c r="E2" s="13" t="s">
        <v>6</v>
      </c>
    </row>
    <row r="3" spans="1:5" ht="15.75">
      <c r="A3" s="14" t="s">
        <v>7</v>
      </c>
      <c r="B3" s="4"/>
      <c r="C3" s="15"/>
      <c r="D3" s="4"/>
      <c r="E3" s="16">
        <v>112</v>
      </c>
    </row>
    <row r="4" spans="1:5" ht="15.75">
      <c r="A4" s="17">
        <v>45530</v>
      </c>
      <c r="B4" s="18" t="s">
        <v>8</v>
      </c>
      <c r="C4" s="9"/>
      <c r="D4" s="19">
        <v>5</v>
      </c>
      <c r="E4" s="20">
        <v>117</v>
      </c>
    </row>
    <row r="5" spans="1:5" ht="15.75">
      <c r="A5" s="21"/>
      <c r="B5" s="9" t="s">
        <v>13</v>
      </c>
      <c r="C5" s="9"/>
      <c r="D5" s="22">
        <v>12</v>
      </c>
      <c r="E5" s="23">
        <v>129</v>
      </c>
    </row>
    <row r="6" spans="1:5" ht="15.75">
      <c r="A6" s="21"/>
      <c r="B6" s="46" t="s">
        <v>9</v>
      </c>
      <c r="C6" s="47"/>
      <c r="D6" s="47">
        <v>5</v>
      </c>
      <c r="E6" s="31">
        <v>134</v>
      </c>
    </row>
    <row r="7" spans="1:5" ht="15.75">
      <c r="A7" s="21"/>
      <c r="B7" s="50" t="s">
        <v>10</v>
      </c>
      <c r="C7" s="47">
        <v>1</v>
      </c>
      <c r="D7" s="49"/>
      <c r="E7" s="23">
        <v>133</v>
      </c>
    </row>
    <row r="8" spans="1:5" ht="15.75">
      <c r="A8" s="26">
        <v>45531</v>
      </c>
      <c r="B8" s="29" t="s">
        <v>11</v>
      </c>
      <c r="C8" s="27"/>
      <c r="D8" s="22">
        <v>12</v>
      </c>
      <c r="E8" s="28">
        <v>145</v>
      </c>
    </row>
    <row r="9" spans="1:5" ht="15.75">
      <c r="A9" s="21"/>
      <c r="B9" s="46" t="s">
        <v>17</v>
      </c>
      <c r="C9" s="25"/>
      <c r="D9" s="47">
        <v>15</v>
      </c>
      <c r="E9" s="31">
        <v>160</v>
      </c>
    </row>
    <row r="10" spans="1:5" ht="15.75">
      <c r="A10" s="21"/>
      <c r="B10" s="46" t="s">
        <v>10</v>
      </c>
      <c r="C10" s="25">
        <v>1</v>
      </c>
      <c r="D10" s="22"/>
      <c r="E10" s="23">
        <v>159</v>
      </c>
    </row>
    <row r="11" spans="1:5" ht="15.75">
      <c r="A11" s="21"/>
      <c r="B11" s="50"/>
      <c r="C11" s="51"/>
      <c r="D11" s="52"/>
      <c r="E11" s="53"/>
    </row>
    <row r="12" spans="1:5" ht="15.75">
      <c r="A12" s="32">
        <v>45532</v>
      </c>
      <c r="B12" s="46" t="s">
        <v>12</v>
      </c>
      <c r="C12" s="25"/>
      <c r="D12" s="22">
        <v>2</v>
      </c>
      <c r="E12" s="33">
        <v>161</v>
      </c>
    </row>
    <row r="13" spans="1:5" ht="15.75">
      <c r="A13" s="30"/>
      <c r="B13" s="21" t="s">
        <v>13</v>
      </c>
      <c r="C13" s="25"/>
      <c r="D13" s="22">
        <v>12</v>
      </c>
      <c r="E13" s="23">
        <v>173</v>
      </c>
    </row>
    <row r="14" spans="1:5" ht="15.75">
      <c r="A14" s="34"/>
      <c r="B14" s="46" t="s">
        <v>9</v>
      </c>
      <c r="C14" s="25"/>
      <c r="D14" s="22">
        <v>10</v>
      </c>
      <c r="E14" s="23">
        <v>183</v>
      </c>
    </row>
    <row r="15" spans="1:5" ht="15.75">
      <c r="A15" s="21"/>
      <c r="B15" s="50" t="s">
        <v>10</v>
      </c>
      <c r="C15" s="46">
        <v>1</v>
      </c>
      <c r="D15" s="46"/>
      <c r="E15" s="172">
        <v>182</v>
      </c>
    </row>
    <row r="16" spans="1:5" ht="15.75">
      <c r="A16" s="35">
        <v>45533</v>
      </c>
      <c r="B16" s="21" t="s">
        <v>12</v>
      </c>
      <c r="C16" s="39"/>
      <c r="D16" s="36">
        <v>3</v>
      </c>
      <c r="E16" s="28">
        <v>185</v>
      </c>
    </row>
    <row r="17" spans="1:5" ht="15.75">
      <c r="A17" s="21"/>
      <c r="B17" s="46" t="s">
        <v>10</v>
      </c>
      <c r="C17" s="25">
        <v>1</v>
      </c>
      <c r="D17" s="22"/>
      <c r="E17" s="23">
        <v>184</v>
      </c>
    </row>
    <row r="18" spans="1:5" ht="15.75">
      <c r="A18" s="21"/>
      <c r="B18" s="37"/>
      <c r="C18" s="25"/>
      <c r="D18" s="22"/>
      <c r="E18" s="23"/>
    </row>
    <row r="19" spans="1:5" ht="15.75">
      <c r="A19" s="21"/>
      <c r="B19" s="50"/>
      <c r="C19" s="54"/>
      <c r="D19" s="52"/>
      <c r="E19" s="53"/>
    </row>
    <row r="20" spans="1:5" ht="15.75">
      <c r="A20" s="35">
        <v>45534</v>
      </c>
      <c r="B20" s="9" t="s">
        <v>13</v>
      </c>
      <c r="C20" s="25"/>
      <c r="D20" s="22">
        <v>12</v>
      </c>
      <c r="E20" s="23">
        <v>196</v>
      </c>
    </row>
    <row r="21" spans="1:5" ht="15.75">
      <c r="A21" s="21"/>
      <c r="B21" s="21" t="s">
        <v>10</v>
      </c>
      <c r="C21" s="25">
        <v>1</v>
      </c>
      <c r="D21" s="22"/>
      <c r="E21" s="23">
        <v>195</v>
      </c>
    </row>
    <row r="22" spans="1:5" ht="15.75">
      <c r="A22" s="21"/>
      <c r="B22" s="46" t="s">
        <v>18</v>
      </c>
      <c r="C22" s="47"/>
      <c r="D22" s="47">
        <v>100</v>
      </c>
      <c r="E22" s="173">
        <v>295</v>
      </c>
    </row>
    <row r="23" spans="1:5" ht="15.75">
      <c r="A23" s="21"/>
      <c r="B23" s="46"/>
      <c r="C23" s="47"/>
      <c r="D23" s="22"/>
      <c r="E23" s="174"/>
    </row>
    <row r="24" spans="1:5" ht="15.75">
      <c r="A24" s="35">
        <v>45535</v>
      </c>
      <c r="B24" s="38" t="s">
        <v>8</v>
      </c>
      <c r="C24" s="40"/>
      <c r="D24" s="41">
        <v>3</v>
      </c>
      <c r="E24" s="175">
        <v>298</v>
      </c>
    </row>
    <row r="25" spans="1:5" ht="15.75">
      <c r="A25" s="21"/>
      <c r="B25" s="9" t="s">
        <v>19</v>
      </c>
      <c r="C25" s="25">
        <v>40</v>
      </c>
      <c r="D25" s="31"/>
      <c r="E25" s="174">
        <v>258</v>
      </c>
    </row>
    <row r="26" spans="1:5" ht="15.75">
      <c r="A26" s="21"/>
      <c r="B26" s="9" t="s">
        <v>20</v>
      </c>
      <c r="C26" s="25">
        <v>70</v>
      </c>
      <c r="D26" s="31"/>
      <c r="E26" s="174">
        <v>188</v>
      </c>
    </row>
    <row r="27" spans="1:5" ht="15.75">
      <c r="A27" s="21"/>
      <c r="B27" s="21" t="s">
        <v>21</v>
      </c>
      <c r="C27" s="25">
        <v>14</v>
      </c>
      <c r="D27" s="31"/>
      <c r="E27" s="174">
        <v>174</v>
      </c>
    </row>
    <row r="28" spans="1:5" ht="16.5" thickBot="1">
      <c r="A28" s="21"/>
      <c r="B28" s="46" t="s">
        <v>14</v>
      </c>
      <c r="C28" s="47">
        <v>44</v>
      </c>
      <c r="D28" s="31"/>
      <c r="E28" s="176">
        <v>130</v>
      </c>
    </row>
    <row r="29" spans="1:5" ht="16.5" thickBot="1">
      <c r="A29" s="42" t="s">
        <v>15</v>
      </c>
      <c r="B29" s="43"/>
      <c r="C29" s="44"/>
      <c r="D29" s="44"/>
      <c r="E29" s="45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2" workbookViewId="0">
      <selection activeCell="E20" sqref="E20:E29"/>
    </sheetView>
  </sheetViews>
  <sheetFormatPr defaultRowHeight="13.5"/>
  <cols>
    <col min="1" max="5" width="20.625" customWidth="1"/>
  </cols>
  <sheetData>
    <row r="1" spans="1:5" ht="21">
      <c r="A1" s="2" t="s">
        <v>0</v>
      </c>
      <c r="B1" s="3"/>
      <c r="C1" s="3"/>
      <c r="D1" s="4"/>
      <c r="E1" s="4"/>
    </row>
    <row r="2" spans="1:5" ht="15.75">
      <c r="A2" s="5" t="s">
        <v>22</v>
      </c>
      <c r="B2" s="6"/>
      <c r="C2" s="6"/>
      <c r="D2" s="7"/>
      <c r="E2" s="8"/>
    </row>
    <row r="3" spans="1:5" ht="15.7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</row>
    <row r="4" spans="1:5" ht="15.75">
      <c r="A4" s="14" t="s">
        <v>7</v>
      </c>
      <c r="B4" s="4"/>
      <c r="C4" s="15"/>
      <c r="D4" s="4"/>
      <c r="E4" s="16">
        <v>130</v>
      </c>
    </row>
    <row r="5" spans="1:5" ht="15.75">
      <c r="A5" s="17">
        <v>45537</v>
      </c>
      <c r="B5" s="18" t="s">
        <v>8</v>
      </c>
      <c r="C5" s="9"/>
      <c r="D5" s="19">
        <v>3</v>
      </c>
      <c r="E5" s="20">
        <v>133</v>
      </c>
    </row>
    <row r="6" spans="1:5" ht="15.75">
      <c r="A6" s="21"/>
      <c r="B6" s="9" t="s">
        <v>13</v>
      </c>
      <c r="C6" s="9"/>
      <c r="D6" s="22">
        <v>12</v>
      </c>
      <c r="E6" s="23">
        <v>145</v>
      </c>
    </row>
    <row r="7" spans="1:5" ht="15.75">
      <c r="A7" s="21"/>
      <c r="B7" s="46" t="s">
        <v>9</v>
      </c>
      <c r="C7" s="47"/>
      <c r="D7" s="47">
        <v>5</v>
      </c>
      <c r="E7" s="31">
        <v>150</v>
      </c>
    </row>
    <row r="8" spans="1:5" ht="15.75">
      <c r="A8" s="21"/>
      <c r="B8" s="50" t="s">
        <v>10</v>
      </c>
      <c r="C8" s="47">
        <v>1</v>
      </c>
      <c r="D8" s="49"/>
      <c r="E8" s="23">
        <v>149</v>
      </c>
    </row>
    <row r="9" spans="1:5" ht="15.75">
      <c r="A9" s="26">
        <v>45538</v>
      </c>
      <c r="B9" s="29" t="s">
        <v>11</v>
      </c>
      <c r="C9" s="27"/>
      <c r="D9" s="22">
        <v>12</v>
      </c>
      <c r="E9" s="28">
        <v>161</v>
      </c>
    </row>
    <row r="10" spans="1:5" ht="15.75">
      <c r="A10" s="21"/>
      <c r="B10" s="46" t="s">
        <v>17</v>
      </c>
      <c r="C10" s="25"/>
      <c r="D10" s="47">
        <v>15</v>
      </c>
      <c r="E10" s="31">
        <v>176</v>
      </c>
    </row>
    <row r="11" spans="1:5" ht="15.75">
      <c r="A11" s="21"/>
      <c r="B11" s="46" t="s">
        <v>10</v>
      </c>
      <c r="C11" s="25">
        <v>1</v>
      </c>
      <c r="D11" s="22"/>
      <c r="E11" s="23">
        <v>175</v>
      </c>
    </row>
    <row r="12" spans="1:5" ht="15.75">
      <c r="A12" s="21"/>
      <c r="B12" s="50"/>
      <c r="C12" s="51"/>
      <c r="D12" s="52"/>
      <c r="E12" s="53"/>
    </row>
    <row r="13" spans="1:5" ht="15.75">
      <c r="A13" s="32">
        <v>45539</v>
      </c>
      <c r="B13" s="46" t="s">
        <v>12</v>
      </c>
      <c r="C13" s="25"/>
      <c r="D13" s="22">
        <v>3</v>
      </c>
      <c r="E13" s="33">
        <v>178</v>
      </c>
    </row>
    <row r="14" spans="1:5" ht="15.75">
      <c r="A14" s="30"/>
      <c r="B14" s="21" t="s">
        <v>13</v>
      </c>
      <c r="C14" s="25"/>
      <c r="D14" s="22">
        <v>12</v>
      </c>
      <c r="E14" s="23">
        <v>190</v>
      </c>
    </row>
    <row r="15" spans="1:5" ht="15.75">
      <c r="A15" s="34"/>
      <c r="B15" s="46" t="s">
        <v>9</v>
      </c>
      <c r="C15" s="25"/>
      <c r="D15" s="22">
        <v>5</v>
      </c>
      <c r="E15" s="23">
        <v>195</v>
      </c>
    </row>
    <row r="16" spans="1:5" ht="15.75">
      <c r="A16" s="21"/>
      <c r="B16" s="50" t="s">
        <v>10</v>
      </c>
      <c r="C16" s="46">
        <v>1</v>
      </c>
      <c r="D16" s="46"/>
      <c r="E16" s="172">
        <v>194</v>
      </c>
    </row>
    <row r="17" spans="1:5" ht="15.75">
      <c r="A17" s="35">
        <v>45540</v>
      </c>
      <c r="B17" s="21" t="s">
        <v>11</v>
      </c>
      <c r="C17" s="39"/>
      <c r="D17" s="36">
        <v>12</v>
      </c>
      <c r="E17" s="28">
        <v>206</v>
      </c>
    </row>
    <row r="18" spans="1:5" ht="15.75">
      <c r="A18" s="21"/>
      <c r="B18" s="46" t="s">
        <v>12</v>
      </c>
      <c r="C18" s="25"/>
      <c r="D18" s="22">
        <v>3</v>
      </c>
      <c r="E18" s="23">
        <v>209</v>
      </c>
    </row>
    <row r="19" spans="1:5" ht="15.75">
      <c r="A19" s="21"/>
      <c r="B19" s="37" t="s">
        <v>23</v>
      </c>
      <c r="C19" s="25">
        <v>1</v>
      </c>
      <c r="D19" s="22"/>
      <c r="E19" s="23">
        <v>208</v>
      </c>
    </row>
    <row r="20" spans="1:5" ht="15.75">
      <c r="A20" s="21"/>
      <c r="B20" s="50"/>
      <c r="C20" s="54"/>
      <c r="D20" s="52"/>
      <c r="E20" s="177"/>
    </row>
    <row r="21" spans="1:5" ht="15.75">
      <c r="A21" s="35">
        <v>45541</v>
      </c>
      <c r="B21" s="9" t="s">
        <v>8</v>
      </c>
      <c r="C21" s="25"/>
      <c r="D21" s="22">
        <v>6</v>
      </c>
      <c r="E21" s="174">
        <v>214</v>
      </c>
    </row>
    <row r="22" spans="1:5" ht="15.75">
      <c r="A22" s="21"/>
      <c r="B22" s="21" t="s">
        <v>13</v>
      </c>
      <c r="C22" s="25"/>
      <c r="D22" s="22">
        <v>12</v>
      </c>
      <c r="E22" s="174">
        <v>226</v>
      </c>
    </row>
    <row r="23" spans="1:5" ht="15.75">
      <c r="A23" s="21"/>
      <c r="B23" s="46" t="s">
        <v>23</v>
      </c>
      <c r="C23" s="47">
        <v>1</v>
      </c>
      <c r="D23" s="46"/>
      <c r="E23" s="173">
        <v>225</v>
      </c>
    </row>
    <row r="24" spans="1:5" ht="15.75">
      <c r="A24" s="21"/>
      <c r="B24" s="46"/>
      <c r="C24" s="47"/>
      <c r="D24" s="22"/>
      <c r="E24" s="174"/>
    </row>
    <row r="25" spans="1:5" ht="15.75">
      <c r="A25" s="35">
        <v>45542</v>
      </c>
      <c r="B25" s="38" t="s">
        <v>8</v>
      </c>
      <c r="C25" s="40"/>
      <c r="D25" s="41">
        <v>3</v>
      </c>
      <c r="E25" s="175">
        <v>228</v>
      </c>
    </row>
    <row r="26" spans="1:5" ht="15.75">
      <c r="A26" s="21"/>
      <c r="B26" s="9" t="s">
        <v>17</v>
      </c>
      <c r="C26" s="25"/>
      <c r="D26" s="31">
        <v>15</v>
      </c>
      <c r="E26" s="174">
        <v>243</v>
      </c>
    </row>
    <row r="27" spans="1:5" ht="31.5">
      <c r="A27" s="21"/>
      <c r="B27" s="9" t="s">
        <v>14</v>
      </c>
      <c r="C27" s="25">
        <v>102</v>
      </c>
      <c r="D27" s="31"/>
      <c r="E27" s="174"/>
    </row>
    <row r="28" spans="1:5" ht="15.75">
      <c r="A28" s="21"/>
      <c r="B28" s="21" t="s">
        <v>23</v>
      </c>
      <c r="C28" s="25">
        <v>1</v>
      </c>
      <c r="D28" s="31"/>
      <c r="E28" s="174"/>
    </row>
    <row r="29" spans="1:5" ht="16.5" thickBot="1">
      <c r="A29" s="21"/>
      <c r="B29" s="46"/>
      <c r="C29" s="46"/>
      <c r="D29" s="31"/>
      <c r="E29" s="176"/>
    </row>
    <row r="30" spans="1:5" ht="16.5" thickBot="1">
      <c r="A30" s="42" t="s">
        <v>15</v>
      </c>
      <c r="B30" s="43"/>
      <c r="C30" s="44"/>
      <c r="D30" s="44"/>
      <c r="E30" s="45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6" workbookViewId="0">
      <selection activeCell="E16" sqref="E16:E29"/>
    </sheetView>
  </sheetViews>
  <sheetFormatPr defaultRowHeight="13.5"/>
  <cols>
    <col min="1" max="5" width="20.625" customWidth="1"/>
  </cols>
  <sheetData>
    <row r="1" spans="1:5" ht="21">
      <c r="A1" s="2" t="s">
        <v>0</v>
      </c>
      <c r="B1" s="3"/>
      <c r="C1" s="3"/>
      <c r="D1" s="4"/>
      <c r="E1" s="4"/>
    </row>
    <row r="2" spans="1:5" ht="15.75">
      <c r="A2" s="5" t="s">
        <v>24</v>
      </c>
      <c r="B2" s="6"/>
      <c r="C2" s="6"/>
      <c r="D2" s="7"/>
      <c r="E2" s="8"/>
    </row>
    <row r="3" spans="1:5" ht="15.7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</row>
    <row r="4" spans="1:5" ht="15.75">
      <c r="A4" s="14" t="s">
        <v>7</v>
      </c>
      <c r="B4" s="4"/>
      <c r="C4" s="15"/>
      <c r="D4" s="4"/>
      <c r="E4" s="16">
        <v>140</v>
      </c>
    </row>
    <row r="5" spans="1:5" ht="15.75">
      <c r="A5" s="17">
        <v>45544</v>
      </c>
      <c r="B5" s="18" t="s">
        <v>8</v>
      </c>
      <c r="C5" s="9"/>
      <c r="D5" s="19">
        <v>6</v>
      </c>
      <c r="E5" s="20">
        <v>146</v>
      </c>
    </row>
    <row r="6" spans="1:5" ht="15.75">
      <c r="A6" s="21"/>
      <c r="B6" s="9" t="s">
        <v>13</v>
      </c>
      <c r="C6" s="9"/>
      <c r="D6" s="22">
        <v>12</v>
      </c>
      <c r="E6" s="23">
        <v>158</v>
      </c>
    </row>
    <row r="7" spans="1:5" ht="15.75">
      <c r="A7" s="21"/>
      <c r="B7" s="46" t="s">
        <v>11</v>
      </c>
      <c r="C7" s="47"/>
      <c r="D7" s="47">
        <v>12</v>
      </c>
      <c r="E7" s="31">
        <v>170</v>
      </c>
    </row>
    <row r="8" spans="1:5" ht="15.75">
      <c r="A8" s="21"/>
      <c r="B8" s="50" t="s">
        <v>10</v>
      </c>
      <c r="C8" s="47">
        <v>1</v>
      </c>
      <c r="D8" s="49"/>
      <c r="E8" s="23">
        <v>169</v>
      </c>
    </row>
    <row r="9" spans="1:5" ht="15.75">
      <c r="A9" s="26">
        <v>45545</v>
      </c>
      <c r="B9" s="29" t="s">
        <v>11</v>
      </c>
      <c r="C9" s="27"/>
      <c r="D9" s="22">
        <v>12</v>
      </c>
      <c r="E9" s="28">
        <v>181</v>
      </c>
    </row>
    <row r="10" spans="1:5" ht="15.75">
      <c r="A10" s="21"/>
      <c r="B10" s="46" t="s">
        <v>17</v>
      </c>
      <c r="C10" s="25"/>
      <c r="D10" s="47">
        <v>15</v>
      </c>
      <c r="E10" s="31">
        <v>196</v>
      </c>
    </row>
    <row r="11" spans="1:5" ht="15.75">
      <c r="A11" s="21"/>
      <c r="B11" s="46" t="s">
        <v>10</v>
      </c>
      <c r="C11" s="25">
        <v>1</v>
      </c>
      <c r="D11" s="22"/>
      <c r="E11" s="23">
        <v>195</v>
      </c>
    </row>
    <row r="12" spans="1:5" ht="15.75">
      <c r="A12" s="21"/>
      <c r="B12" s="50"/>
      <c r="C12" s="51"/>
      <c r="D12" s="52"/>
      <c r="E12" s="53"/>
    </row>
    <row r="13" spans="1:5" ht="15.75">
      <c r="A13" s="32">
        <v>45546</v>
      </c>
      <c r="B13" s="46" t="s">
        <v>12</v>
      </c>
      <c r="C13" s="25"/>
      <c r="D13" s="22">
        <v>3</v>
      </c>
      <c r="E13" s="33">
        <v>198</v>
      </c>
    </row>
    <row r="14" spans="1:5" ht="15.75">
      <c r="A14" s="30"/>
      <c r="B14" s="21" t="s">
        <v>13</v>
      </c>
      <c r="C14" s="25"/>
      <c r="D14" s="22">
        <v>12</v>
      </c>
      <c r="E14" s="23">
        <v>210</v>
      </c>
    </row>
    <row r="15" spans="1:5" ht="15.75">
      <c r="A15" s="34"/>
      <c r="B15" s="46" t="s">
        <v>23</v>
      </c>
      <c r="C15" s="25">
        <v>1</v>
      </c>
      <c r="D15" s="22"/>
      <c r="E15" s="23">
        <v>209</v>
      </c>
    </row>
    <row r="16" spans="1:5" ht="15.75">
      <c r="A16" s="21"/>
      <c r="B16" s="50"/>
      <c r="C16" s="46"/>
      <c r="D16" s="46"/>
      <c r="E16" s="173"/>
    </row>
    <row r="17" spans="1:5" ht="15.75">
      <c r="A17" s="35">
        <v>45547</v>
      </c>
      <c r="B17" s="21" t="s">
        <v>11</v>
      </c>
      <c r="C17" s="39"/>
      <c r="D17" s="36">
        <v>12</v>
      </c>
      <c r="E17" s="175">
        <v>221</v>
      </c>
    </row>
    <row r="18" spans="1:5" ht="15.75">
      <c r="A18" s="21"/>
      <c r="B18" s="46" t="s">
        <v>12</v>
      </c>
      <c r="C18" s="25"/>
      <c r="D18" s="22">
        <v>3</v>
      </c>
      <c r="E18" s="174">
        <v>224</v>
      </c>
    </row>
    <row r="19" spans="1:5" ht="15.75">
      <c r="A19" s="21"/>
      <c r="B19" s="37" t="s">
        <v>23</v>
      </c>
      <c r="C19" s="25">
        <v>1</v>
      </c>
      <c r="D19" s="22"/>
      <c r="E19" s="174">
        <v>223</v>
      </c>
    </row>
    <row r="20" spans="1:5" ht="15.75">
      <c r="A20" s="21"/>
      <c r="B20" s="50"/>
      <c r="C20" s="54"/>
      <c r="D20" s="52"/>
      <c r="E20" s="177"/>
    </row>
    <row r="21" spans="1:5" ht="15.75">
      <c r="A21" s="35">
        <v>45548</v>
      </c>
      <c r="B21" s="9" t="s">
        <v>8</v>
      </c>
      <c r="C21" s="25"/>
      <c r="D21" s="22">
        <v>6</v>
      </c>
      <c r="E21" s="174">
        <v>229</v>
      </c>
    </row>
    <row r="22" spans="1:5" ht="15.75">
      <c r="A22" s="21"/>
      <c r="B22" s="21" t="s">
        <v>13</v>
      </c>
      <c r="C22" s="25"/>
      <c r="D22" s="22">
        <v>12</v>
      </c>
      <c r="E22" s="174">
        <v>241</v>
      </c>
    </row>
    <row r="23" spans="1:5" ht="15.75">
      <c r="A23" s="21"/>
      <c r="B23" s="46" t="s">
        <v>23</v>
      </c>
      <c r="C23" s="47">
        <v>1</v>
      </c>
      <c r="D23" s="46"/>
      <c r="E23" s="173">
        <v>240</v>
      </c>
    </row>
    <row r="24" spans="1:5" ht="15.75">
      <c r="A24" s="21"/>
      <c r="B24" s="46"/>
      <c r="C24" s="47"/>
      <c r="D24" s="22"/>
      <c r="E24" s="174"/>
    </row>
    <row r="25" spans="1:5" ht="15.75">
      <c r="A25" s="35">
        <v>45549</v>
      </c>
      <c r="B25" s="38" t="s">
        <v>8</v>
      </c>
      <c r="C25" s="40"/>
      <c r="D25" s="41">
        <v>3</v>
      </c>
      <c r="E25" s="175">
        <v>243</v>
      </c>
    </row>
    <row r="26" spans="1:5" ht="15.75">
      <c r="A26" s="21"/>
      <c r="B26" s="9" t="s">
        <v>17</v>
      </c>
      <c r="C26" s="25"/>
      <c r="D26" s="31">
        <v>15</v>
      </c>
      <c r="E26" s="174">
        <v>258</v>
      </c>
    </row>
    <row r="27" spans="1:5" ht="31.5">
      <c r="A27" s="21"/>
      <c r="B27" s="9" t="s">
        <v>14</v>
      </c>
      <c r="C27" s="25">
        <v>64</v>
      </c>
      <c r="D27" s="31"/>
      <c r="E27" s="174">
        <v>193</v>
      </c>
    </row>
    <row r="28" spans="1:5" ht="15.75">
      <c r="A28" s="21"/>
      <c r="B28" s="21" t="s">
        <v>23</v>
      </c>
      <c r="C28" s="25">
        <v>1</v>
      </c>
      <c r="D28" s="31"/>
      <c r="E28" s="174"/>
    </row>
    <row r="29" spans="1:5" ht="16.5" thickBot="1">
      <c r="A29" s="21"/>
      <c r="B29" s="46"/>
      <c r="C29" s="46"/>
      <c r="D29" s="31"/>
      <c r="E29" s="176"/>
    </row>
    <row r="30" spans="1:5" ht="16.5" thickBot="1">
      <c r="A30" s="42" t="s">
        <v>15</v>
      </c>
      <c r="B30" s="43"/>
      <c r="C30" s="44"/>
      <c r="D30" s="44"/>
      <c r="E30" s="45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5" workbookViewId="0">
      <selection activeCell="E15" sqref="E15:E30"/>
    </sheetView>
  </sheetViews>
  <sheetFormatPr defaultRowHeight="13.5"/>
  <cols>
    <col min="1" max="5" width="20.625" customWidth="1"/>
  </cols>
  <sheetData>
    <row r="1" spans="1:5" ht="21">
      <c r="A1" s="2" t="s">
        <v>0</v>
      </c>
      <c r="B1" s="3"/>
      <c r="C1" s="3"/>
      <c r="D1" s="4"/>
      <c r="E1" s="4"/>
    </row>
    <row r="2" spans="1:5" ht="15.75">
      <c r="A2" s="5" t="s">
        <v>25</v>
      </c>
      <c r="B2" s="6"/>
      <c r="C2" s="6"/>
      <c r="D2" s="7"/>
      <c r="E2" s="8"/>
    </row>
    <row r="3" spans="1:5" ht="15.7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</row>
    <row r="4" spans="1:5" ht="15.75">
      <c r="A4" s="14" t="s">
        <v>7</v>
      </c>
      <c r="B4" s="4"/>
      <c r="C4" s="15"/>
      <c r="D4" s="4"/>
      <c r="E4" s="16">
        <v>193</v>
      </c>
    </row>
    <row r="5" spans="1:5" ht="15.75">
      <c r="A5" s="17">
        <v>45551</v>
      </c>
      <c r="B5" s="18" t="s">
        <v>8</v>
      </c>
      <c r="C5" s="9"/>
      <c r="D5" s="19">
        <v>6</v>
      </c>
      <c r="E5" s="20">
        <v>199</v>
      </c>
    </row>
    <row r="6" spans="1:5" ht="15.75">
      <c r="A6" s="21"/>
      <c r="B6" s="9" t="s">
        <v>13</v>
      </c>
      <c r="C6" s="9"/>
      <c r="D6" s="22">
        <v>12</v>
      </c>
      <c r="E6" s="23">
        <v>211</v>
      </c>
    </row>
    <row r="7" spans="1:5" ht="15.75">
      <c r="A7" s="21"/>
      <c r="B7" s="46" t="s">
        <v>23</v>
      </c>
      <c r="C7" s="47">
        <v>1</v>
      </c>
      <c r="D7" s="47"/>
      <c r="E7" s="31">
        <v>210</v>
      </c>
    </row>
    <row r="8" spans="1:5" ht="15.75">
      <c r="A8" s="21"/>
      <c r="B8" s="50"/>
      <c r="C8" s="47"/>
      <c r="D8" s="49"/>
      <c r="E8" s="23"/>
    </row>
    <row r="9" spans="1:5" ht="15.75">
      <c r="A9" s="26">
        <v>45552</v>
      </c>
      <c r="B9" s="29" t="s">
        <v>11</v>
      </c>
      <c r="C9" s="27"/>
      <c r="D9" s="22">
        <v>12</v>
      </c>
      <c r="E9" s="28">
        <v>222</v>
      </c>
    </row>
    <row r="10" spans="1:5" ht="15.75">
      <c r="A10" s="21"/>
      <c r="B10" s="46" t="s">
        <v>23</v>
      </c>
      <c r="C10" s="25">
        <v>1</v>
      </c>
      <c r="D10" s="47"/>
      <c r="E10" s="31">
        <v>221</v>
      </c>
    </row>
    <row r="11" spans="1:5" ht="15.75">
      <c r="A11" s="21"/>
      <c r="B11" s="46"/>
      <c r="C11" s="25"/>
      <c r="D11" s="22"/>
      <c r="E11" s="23"/>
    </row>
    <row r="12" spans="1:5" ht="15.75">
      <c r="A12" s="21"/>
      <c r="B12" s="50"/>
      <c r="C12" s="51"/>
      <c r="D12" s="52"/>
      <c r="E12" s="53"/>
    </row>
    <row r="13" spans="1:5" ht="15.75">
      <c r="A13" s="32">
        <v>45553</v>
      </c>
      <c r="B13" s="46" t="s">
        <v>12</v>
      </c>
      <c r="C13" s="25"/>
      <c r="D13" s="22">
        <v>3</v>
      </c>
      <c r="E13" s="33">
        <v>224</v>
      </c>
    </row>
    <row r="14" spans="1:5" ht="15.75">
      <c r="A14" s="30"/>
      <c r="B14" s="21" t="s">
        <v>14</v>
      </c>
      <c r="C14" s="25">
        <v>25</v>
      </c>
      <c r="D14" s="22"/>
      <c r="E14" s="23">
        <v>199</v>
      </c>
    </row>
    <row r="15" spans="1:5" ht="15.75">
      <c r="A15" s="34"/>
      <c r="B15" s="46" t="s">
        <v>23</v>
      </c>
      <c r="C15" s="25">
        <v>1</v>
      </c>
      <c r="D15" s="22"/>
      <c r="E15" s="33">
        <v>198</v>
      </c>
    </row>
    <row r="16" spans="1:5" ht="15.75">
      <c r="A16" s="21"/>
      <c r="B16" s="50"/>
      <c r="C16" s="46"/>
      <c r="D16" s="46"/>
      <c r="E16" s="173"/>
    </row>
    <row r="17" spans="1:5" ht="15.75">
      <c r="A17" s="35">
        <v>45554</v>
      </c>
      <c r="B17" s="21" t="s">
        <v>11</v>
      </c>
      <c r="C17" s="39"/>
      <c r="D17" s="36">
        <v>12</v>
      </c>
      <c r="E17" s="178">
        <v>210</v>
      </c>
    </row>
    <row r="18" spans="1:5" ht="15.75">
      <c r="A18" s="21"/>
      <c r="B18" s="46" t="s">
        <v>12</v>
      </c>
      <c r="C18" s="25"/>
      <c r="D18" s="22">
        <v>2</v>
      </c>
      <c r="E18" s="33">
        <v>212</v>
      </c>
    </row>
    <row r="19" spans="1:5" ht="15.75">
      <c r="A19" s="21"/>
      <c r="B19" s="37" t="s">
        <v>23</v>
      </c>
      <c r="C19" s="25">
        <v>1</v>
      </c>
      <c r="D19" s="22"/>
      <c r="E19" s="33">
        <v>211</v>
      </c>
    </row>
    <row r="20" spans="1:5" ht="15.75">
      <c r="A20" s="21"/>
      <c r="B20" s="50"/>
      <c r="C20" s="54"/>
      <c r="D20" s="52"/>
      <c r="E20" s="179"/>
    </row>
    <row r="21" spans="1:5" ht="15.75">
      <c r="A21" s="35">
        <v>45555</v>
      </c>
      <c r="B21" s="9" t="s">
        <v>8</v>
      </c>
      <c r="C21" s="25"/>
      <c r="D21" s="22">
        <v>6</v>
      </c>
      <c r="E21" s="33">
        <v>217</v>
      </c>
    </row>
    <row r="22" spans="1:5" ht="15.75">
      <c r="A22" s="21"/>
      <c r="B22" s="21" t="s">
        <v>13</v>
      </c>
      <c r="C22" s="25"/>
      <c r="D22" s="22">
        <v>12</v>
      </c>
      <c r="E22" s="33">
        <v>229</v>
      </c>
    </row>
    <row r="23" spans="1:5" ht="15.75">
      <c r="A23" s="21"/>
      <c r="B23" s="46" t="s">
        <v>23</v>
      </c>
      <c r="C23" s="47">
        <v>1</v>
      </c>
      <c r="D23" s="46"/>
      <c r="E23" s="173">
        <v>228</v>
      </c>
    </row>
    <row r="24" spans="1:5" ht="15.75">
      <c r="A24" s="21"/>
      <c r="B24" s="46"/>
      <c r="C24" s="47"/>
      <c r="D24" s="22"/>
      <c r="E24" s="33"/>
    </row>
    <row r="25" spans="1:5" ht="15.75">
      <c r="A25" s="35">
        <v>45556</v>
      </c>
      <c r="B25" s="38" t="s">
        <v>8</v>
      </c>
      <c r="C25" s="40"/>
      <c r="D25" s="41">
        <v>3</v>
      </c>
      <c r="E25" s="178">
        <v>231</v>
      </c>
    </row>
    <row r="26" spans="1:5" ht="15.75">
      <c r="A26" s="21"/>
      <c r="B26" s="9" t="s">
        <v>17</v>
      </c>
      <c r="C26" s="25"/>
      <c r="D26" s="31">
        <v>15</v>
      </c>
      <c r="E26" s="33">
        <v>246</v>
      </c>
    </row>
    <row r="27" spans="1:5" ht="31.5">
      <c r="A27" s="21"/>
      <c r="B27" s="9" t="s">
        <v>14</v>
      </c>
      <c r="C27" s="25">
        <v>64</v>
      </c>
      <c r="D27" s="31"/>
      <c r="E27" s="33">
        <v>245</v>
      </c>
    </row>
    <row r="28" spans="1:5" ht="15.75">
      <c r="A28" s="21"/>
      <c r="B28" s="21" t="s">
        <v>23</v>
      </c>
      <c r="C28" s="25">
        <v>1</v>
      </c>
      <c r="D28" s="31"/>
      <c r="E28" s="33"/>
    </row>
    <row r="29" spans="1:5" ht="16.5" thickBot="1">
      <c r="A29" s="21"/>
      <c r="B29" s="46"/>
      <c r="C29" s="46"/>
      <c r="D29" s="31"/>
      <c r="E29" s="180"/>
    </row>
    <row r="30" spans="1:5" ht="16.5" thickBot="1">
      <c r="A30" s="42" t="s">
        <v>15</v>
      </c>
      <c r="B30" s="43"/>
      <c r="C30" s="44"/>
      <c r="D30" s="44">
        <f>SUM(D5:D26)</f>
        <v>83</v>
      </c>
      <c r="E30" s="181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4" workbookViewId="0">
      <selection activeCell="E15" sqref="E15:E29"/>
    </sheetView>
  </sheetViews>
  <sheetFormatPr defaultRowHeight="13.5"/>
  <cols>
    <col min="1" max="5" width="20.625" customWidth="1"/>
  </cols>
  <sheetData>
    <row r="1" spans="1:5" ht="21">
      <c r="A1" s="2" t="s">
        <v>0</v>
      </c>
      <c r="B1" s="3"/>
      <c r="C1" s="3"/>
      <c r="D1" s="4"/>
      <c r="E1" s="4"/>
    </row>
    <row r="2" spans="1:5" ht="15.75">
      <c r="A2" s="5" t="s">
        <v>26</v>
      </c>
      <c r="B2" s="6"/>
      <c r="C2" s="6"/>
      <c r="D2" s="7"/>
      <c r="E2" s="8"/>
    </row>
    <row r="3" spans="1:5" ht="15.7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</row>
    <row r="4" spans="1:5" ht="15.75">
      <c r="A4" s="14" t="s">
        <v>7</v>
      </c>
      <c r="B4" s="4"/>
      <c r="C4" s="15"/>
      <c r="D4" s="4"/>
      <c r="E4" s="16">
        <v>180</v>
      </c>
    </row>
    <row r="5" spans="1:5" ht="15.75">
      <c r="A5" s="17">
        <v>45558</v>
      </c>
      <c r="B5" s="18" t="s">
        <v>8</v>
      </c>
      <c r="C5" s="9"/>
      <c r="D5" s="19">
        <v>3</v>
      </c>
      <c r="E5" s="20">
        <v>183</v>
      </c>
    </row>
    <row r="6" spans="1:5" ht="15.75">
      <c r="A6" s="21"/>
      <c r="B6" s="9" t="s">
        <v>27</v>
      </c>
      <c r="C6" s="9"/>
      <c r="D6" s="22">
        <v>80</v>
      </c>
      <c r="E6" s="23">
        <v>263</v>
      </c>
    </row>
    <row r="7" spans="1:5" ht="15.75">
      <c r="A7" s="21"/>
      <c r="B7" s="46" t="s">
        <v>13</v>
      </c>
      <c r="C7" s="47"/>
      <c r="D7" s="47">
        <v>12</v>
      </c>
      <c r="E7" s="31">
        <v>275</v>
      </c>
    </row>
    <row r="8" spans="1:5" ht="15.75">
      <c r="A8" s="21"/>
      <c r="B8" s="50" t="s">
        <v>28</v>
      </c>
      <c r="C8" s="46">
        <v>1</v>
      </c>
      <c r="D8" s="49"/>
      <c r="E8" s="23">
        <v>274</v>
      </c>
    </row>
    <row r="9" spans="1:5" ht="15.75">
      <c r="A9" s="26">
        <v>45559</v>
      </c>
      <c r="B9" s="29" t="s">
        <v>11</v>
      </c>
      <c r="C9" s="27"/>
      <c r="D9" s="22">
        <v>12</v>
      </c>
      <c r="E9" s="28">
        <v>286</v>
      </c>
    </row>
    <row r="10" spans="1:5" ht="15.75">
      <c r="A10" s="21"/>
      <c r="B10" s="46" t="s">
        <v>17</v>
      </c>
      <c r="C10" s="25"/>
      <c r="D10" s="47">
        <v>15</v>
      </c>
      <c r="E10" s="31">
        <v>301</v>
      </c>
    </row>
    <row r="11" spans="1:5" ht="15.75">
      <c r="A11" s="21"/>
      <c r="B11" s="46" t="s">
        <v>12</v>
      </c>
      <c r="C11" s="25"/>
      <c r="D11" s="22">
        <v>1</v>
      </c>
      <c r="E11" s="23">
        <v>302</v>
      </c>
    </row>
    <row r="12" spans="1:5" ht="15.75">
      <c r="A12" s="21"/>
      <c r="B12" s="50" t="s">
        <v>23</v>
      </c>
      <c r="C12" s="51">
        <v>1</v>
      </c>
      <c r="D12" s="52"/>
      <c r="E12" s="53">
        <v>301</v>
      </c>
    </row>
    <row r="13" spans="1:5" ht="15.75">
      <c r="A13" s="32">
        <v>45560</v>
      </c>
      <c r="B13" s="46" t="s">
        <v>8</v>
      </c>
      <c r="C13" s="25"/>
      <c r="D13" s="22">
        <v>3</v>
      </c>
      <c r="E13" s="33">
        <v>304</v>
      </c>
    </row>
    <row r="14" spans="1:5" ht="15.75">
      <c r="A14" s="30"/>
      <c r="B14" s="46" t="s">
        <v>12</v>
      </c>
      <c r="C14" s="25"/>
      <c r="D14" s="22">
        <v>1</v>
      </c>
      <c r="E14" s="23">
        <v>305</v>
      </c>
    </row>
    <row r="15" spans="1:5" ht="15.75">
      <c r="A15" s="34"/>
      <c r="B15" s="21" t="s">
        <v>14</v>
      </c>
      <c r="C15" s="25">
        <v>40</v>
      </c>
      <c r="D15" s="22"/>
      <c r="E15" s="174">
        <v>265</v>
      </c>
    </row>
    <row r="16" spans="1:5" ht="15.75">
      <c r="A16" s="21"/>
      <c r="B16" s="50" t="s">
        <v>23</v>
      </c>
      <c r="C16" s="46">
        <v>1</v>
      </c>
      <c r="D16" s="46"/>
      <c r="E16" s="173">
        <v>264</v>
      </c>
    </row>
    <row r="17" spans="1:5" ht="15.75">
      <c r="A17" s="35">
        <v>45561</v>
      </c>
      <c r="B17" s="21" t="s">
        <v>11</v>
      </c>
      <c r="C17" s="39"/>
      <c r="D17" s="36">
        <v>12</v>
      </c>
      <c r="E17" s="175">
        <v>276</v>
      </c>
    </row>
    <row r="18" spans="1:5" ht="15.75">
      <c r="A18" s="21"/>
      <c r="B18" s="46" t="s">
        <v>27</v>
      </c>
      <c r="C18" s="25"/>
      <c r="D18" s="22">
        <v>80</v>
      </c>
      <c r="E18" s="174">
        <v>356</v>
      </c>
    </row>
    <row r="19" spans="1:5" ht="15.75">
      <c r="A19" s="21"/>
      <c r="B19" s="37" t="s">
        <v>29</v>
      </c>
      <c r="C19" s="25">
        <v>2</v>
      </c>
      <c r="D19" s="22"/>
      <c r="E19" s="174">
        <v>354</v>
      </c>
    </row>
    <row r="20" spans="1:5" ht="15.75">
      <c r="A20" s="21"/>
      <c r="B20" s="50" t="s">
        <v>23</v>
      </c>
      <c r="C20" s="54">
        <v>1</v>
      </c>
      <c r="D20" s="52"/>
      <c r="E20" s="177">
        <v>353</v>
      </c>
    </row>
    <row r="21" spans="1:5" ht="15.75">
      <c r="A21" s="35">
        <v>45562</v>
      </c>
      <c r="B21" s="9" t="s">
        <v>8</v>
      </c>
      <c r="C21" s="25"/>
      <c r="D21" s="22">
        <v>3</v>
      </c>
      <c r="E21" s="174">
        <v>356</v>
      </c>
    </row>
    <row r="22" spans="1:5" ht="15.75">
      <c r="A22" s="21"/>
      <c r="B22" s="21" t="s">
        <v>30</v>
      </c>
      <c r="C22" s="25">
        <v>60</v>
      </c>
      <c r="D22" s="22"/>
      <c r="E22" s="174">
        <v>296</v>
      </c>
    </row>
    <row r="23" spans="1:5" ht="15.75">
      <c r="A23" s="21"/>
      <c r="B23" s="46" t="s">
        <v>14</v>
      </c>
      <c r="C23" s="46">
        <v>40</v>
      </c>
      <c r="D23" s="46"/>
      <c r="E23" s="173">
        <v>256</v>
      </c>
    </row>
    <row r="24" spans="1:5" ht="15.75">
      <c r="A24" s="21"/>
      <c r="B24" s="46" t="s">
        <v>28</v>
      </c>
      <c r="C24" s="46">
        <v>1</v>
      </c>
      <c r="D24" s="22"/>
      <c r="E24" s="174">
        <v>255</v>
      </c>
    </row>
    <row r="25" spans="1:5" ht="15.75">
      <c r="A25" s="35">
        <v>45563</v>
      </c>
      <c r="B25" s="38" t="s">
        <v>8</v>
      </c>
      <c r="C25" s="40"/>
      <c r="D25" s="41">
        <v>3</v>
      </c>
      <c r="E25" s="175">
        <v>258</v>
      </c>
    </row>
    <row r="26" spans="1:5" ht="15.75">
      <c r="A26" s="21"/>
      <c r="B26" s="9" t="s">
        <v>17</v>
      </c>
      <c r="C26" s="25"/>
      <c r="D26" s="31">
        <v>15</v>
      </c>
      <c r="E26" s="174">
        <v>273</v>
      </c>
    </row>
    <row r="27" spans="1:5" ht="47.25">
      <c r="A27" s="21"/>
      <c r="B27" s="9" t="s">
        <v>31</v>
      </c>
      <c r="C27" s="25">
        <v>6</v>
      </c>
      <c r="D27" s="31"/>
      <c r="E27" s="174">
        <v>267</v>
      </c>
    </row>
    <row r="28" spans="1:5" ht="15.75">
      <c r="A28" s="21"/>
      <c r="B28" s="21" t="s">
        <v>32</v>
      </c>
      <c r="C28" s="25">
        <v>2</v>
      </c>
      <c r="D28" s="31"/>
      <c r="E28" s="174">
        <v>265</v>
      </c>
    </row>
    <row r="29" spans="1:5" ht="16.5" thickBot="1">
      <c r="A29" s="21"/>
      <c r="B29" s="46" t="s">
        <v>23</v>
      </c>
      <c r="C29" s="46">
        <v>1</v>
      </c>
      <c r="D29" s="31"/>
      <c r="E29" s="176">
        <v>264</v>
      </c>
    </row>
    <row r="30" spans="1:5" ht="16.5" thickBot="1">
      <c r="A30" s="42" t="s">
        <v>15</v>
      </c>
      <c r="B30" s="43"/>
      <c r="C30" s="44"/>
      <c r="D30" s="44"/>
      <c r="E30" s="45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E29" sqref="E4:E29"/>
    </sheetView>
  </sheetViews>
  <sheetFormatPr defaultRowHeight="13.5"/>
  <cols>
    <col min="1" max="5" width="20.625" customWidth="1"/>
  </cols>
  <sheetData>
    <row r="1" spans="1:5" ht="21">
      <c r="A1" s="2" t="s">
        <v>0</v>
      </c>
      <c r="B1" s="3"/>
      <c r="C1" s="3"/>
      <c r="D1" s="4"/>
      <c r="E1" s="4"/>
    </row>
    <row r="2" spans="1:5" ht="15.75">
      <c r="A2" s="5" t="s">
        <v>26</v>
      </c>
      <c r="B2" s="6"/>
      <c r="C2" s="6"/>
      <c r="D2" s="7"/>
      <c r="E2" s="8"/>
    </row>
    <row r="3" spans="1:5" ht="15.7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</row>
    <row r="4" spans="1:5" ht="15.75">
      <c r="A4" s="14" t="s">
        <v>7</v>
      </c>
      <c r="B4" s="4"/>
      <c r="C4" s="15"/>
      <c r="D4" s="4"/>
      <c r="E4" s="182">
        <v>264</v>
      </c>
    </row>
    <row r="5" spans="1:5" ht="15.75">
      <c r="A5" s="17">
        <v>45565</v>
      </c>
      <c r="B5" s="18" t="s">
        <v>8</v>
      </c>
      <c r="C5" s="9"/>
      <c r="D5" s="19">
        <v>3</v>
      </c>
      <c r="E5" s="183">
        <v>267</v>
      </c>
    </row>
    <row r="6" spans="1:5" ht="15.75">
      <c r="A6" s="21"/>
      <c r="B6" s="9" t="s">
        <v>12</v>
      </c>
      <c r="C6" s="9"/>
      <c r="D6" s="22">
        <v>1</v>
      </c>
      <c r="E6" s="33">
        <v>268</v>
      </c>
    </row>
    <row r="7" spans="1:5" ht="15.75">
      <c r="A7" s="21"/>
      <c r="B7" s="46" t="s">
        <v>13</v>
      </c>
      <c r="C7" s="47"/>
      <c r="D7" s="47">
        <v>12</v>
      </c>
      <c r="E7" s="174">
        <v>280</v>
      </c>
    </row>
    <row r="8" spans="1:5" ht="15.75">
      <c r="A8" s="21"/>
      <c r="B8" s="50" t="s">
        <v>28</v>
      </c>
      <c r="C8" s="47">
        <v>1</v>
      </c>
      <c r="D8" s="49"/>
      <c r="E8" s="33">
        <v>279</v>
      </c>
    </row>
    <row r="9" spans="1:5" ht="15.75">
      <c r="A9" s="26">
        <v>45566</v>
      </c>
      <c r="B9" s="29" t="s">
        <v>33</v>
      </c>
      <c r="C9" s="27">
        <v>25</v>
      </c>
      <c r="D9" s="22"/>
      <c r="E9" s="178">
        <v>254</v>
      </c>
    </row>
    <row r="10" spans="1:5" ht="15.75">
      <c r="A10" s="21"/>
      <c r="B10" s="46" t="s">
        <v>34</v>
      </c>
      <c r="C10" s="25">
        <v>15</v>
      </c>
      <c r="D10" s="47"/>
      <c r="E10" s="174">
        <v>239</v>
      </c>
    </row>
    <row r="11" spans="1:5" ht="15.75">
      <c r="A11" s="21"/>
      <c r="B11" s="46" t="s">
        <v>12</v>
      </c>
      <c r="C11" s="25"/>
      <c r="D11" s="22">
        <v>1</v>
      </c>
      <c r="E11" s="33">
        <v>240</v>
      </c>
    </row>
    <row r="12" spans="1:5" ht="15.75">
      <c r="A12" s="21"/>
      <c r="B12" s="50" t="s">
        <v>23</v>
      </c>
      <c r="C12" s="51">
        <v>1</v>
      </c>
      <c r="D12" s="52"/>
      <c r="E12" s="179">
        <v>239</v>
      </c>
    </row>
    <row r="13" spans="1:5" ht="15.75">
      <c r="A13" s="32">
        <v>45567</v>
      </c>
      <c r="B13" s="46" t="s">
        <v>35</v>
      </c>
      <c r="C13" s="25">
        <v>10</v>
      </c>
      <c r="D13" s="22"/>
      <c r="E13" s="33">
        <v>229</v>
      </c>
    </row>
    <row r="14" spans="1:5" ht="15.75">
      <c r="A14" s="30"/>
      <c r="B14" s="46" t="s">
        <v>36</v>
      </c>
      <c r="C14" s="25">
        <v>4</v>
      </c>
      <c r="D14" s="22"/>
      <c r="E14" s="33">
        <v>225</v>
      </c>
    </row>
    <row r="15" spans="1:5" ht="15.75">
      <c r="A15" s="34"/>
      <c r="B15" s="21" t="s">
        <v>37</v>
      </c>
      <c r="C15" s="25">
        <v>5</v>
      </c>
      <c r="D15" s="22"/>
      <c r="E15" s="33">
        <v>220</v>
      </c>
    </row>
    <row r="16" spans="1:5" ht="15.75">
      <c r="A16" s="21"/>
      <c r="B16" s="50" t="s">
        <v>23</v>
      </c>
      <c r="C16" s="47">
        <v>1</v>
      </c>
      <c r="D16" s="46"/>
      <c r="E16" s="173">
        <v>219</v>
      </c>
    </row>
    <row r="17" spans="1:5" ht="15.75">
      <c r="A17" s="35">
        <v>45568</v>
      </c>
      <c r="B17" s="21" t="s">
        <v>38</v>
      </c>
      <c r="C17" s="39">
        <v>70</v>
      </c>
      <c r="D17" s="36"/>
      <c r="E17" s="178">
        <v>149</v>
      </c>
    </row>
    <row r="18" spans="1:5" ht="15.75">
      <c r="A18" s="21"/>
      <c r="B18" s="46" t="s">
        <v>39</v>
      </c>
      <c r="C18" s="25">
        <v>10</v>
      </c>
      <c r="D18" s="22"/>
      <c r="E18" s="33">
        <v>139</v>
      </c>
    </row>
    <row r="19" spans="1:5" ht="15.75">
      <c r="A19" s="21"/>
      <c r="B19" s="37" t="s">
        <v>40</v>
      </c>
      <c r="C19" s="25"/>
      <c r="D19" s="22">
        <v>100</v>
      </c>
      <c r="E19" s="33">
        <v>239</v>
      </c>
    </row>
    <row r="20" spans="1:5" ht="15.75">
      <c r="A20" s="21"/>
      <c r="B20" s="50" t="s">
        <v>23</v>
      </c>
      <c r="C20" s="54">
        <v>1</v>
      </c>
      <c r="D20" s="52"/>
      <c r="E20" s="179">
        <v>238</v>
      </c>
    </row>
    <row r="21" spans="1:5" ht="15.75">
      <c r="A21" s="35">
        <v>45569</v>
      </c>
      <c r="B21" s="9" t="s">
        <v>8</v>
      </c>
      <c r="C21" s="25"/>
      <c r="D21" s="22">
        <v>3</v>
      </c>
      <c r="E21" s="33">
        <v>241</v>
      </c>
    </row>
    <row r="22" spans="1:5" ht="15.75">
      <c r="A22" s="21"/>
      <c r="B22" s="21" t="s">
        <v>12</v>
      </c>
      <c r="C22" s="25"/>
      <c r="D22" s="22">
        <v>2</v>
      </c>
      <c r="E22" s="33">
        <v>243</v>
      </c>
    </row>
    <row r="23" spans="1:5" ht="15.75">
      <c r="A23" s="21"/>
      <c r="B23" s="46" t="s">
        <v>14</v>
      </c>
      <c r="C23" s="47">
        <v>45</v>
      </c>
      <c r="D23" s="46"/>
      <c r="E23" s="173">
        <v>198</v>
      </c>
    </row>
    <row r="24" spans="1:5" ht="15.75">
      <c r="A24" s="21"/>
      <c r="B24" s="46" t="s">
        <v>28</v>
      </c>
      <c r="C24" s="47">
        <v>1</v>
      </c>
      <c r="D24" s="22"/>
      <c r="E24" s="33">
        <v>197</v>
      </c>
    </row>
    <row r="25" spans="1:5" ht="15.75">
      <c r="A25" s="35">
        <v>45570</v>
      </c>
      <c r="B25" s="38" t="s">
        <v>8</v>
      </c>
      <c r="C25" s="40"/>
      <c r="D25" s="41">
        <v>3</v>
      </c>
      <c r="E25" s="178">
        <v>200</v>
      </c>
    </row>
    <row r="26" spans="1:5" ht="15.75">
      <c r="A26" s="21"/>
      <c r="B26" s="9" t="s">
        <v>17</v>
      </c>
      <c r="C26" s="25"/>
      <c r="D26" s="31">
        <v>15</v>
      </c>
      <c r="E26" s="33">
        <v>215</v>
      </c>
    </row>
    <row r="27" spans="1:5" ht="15.75">
      <c r="A27" s="21"/>
      <c r="B27" s="9" t="s">
        <v>12</v>
      </c>
      <c r="C27" s="25"/>
      <c r="D27" s="31">
        <v>4</v>
      </c>
      <c r="E27" s="33">
        <v>219</v>
      </c>
    </row>
    <row r="28" spans="1:5" ht="15.75">
      <c r="A28" s="21"/>
      <c r="B28" s="21" t="s">
        <v>14</v>
      </c>
      <c r="C28" s="25">
        <v>25</v>
      </c>
      <c r="D28" s="31"/>
      <c r="E28" s="33">
        <v>194</v>
      </c>
    </row>
    <row r="29" spans="1:5" ht="16.5" thickBot="1">
      <c r="A29" s="21"/>
      <c r="B29" s="46" t="s">
        <v>23</v>
      </c>
      <c r="C29" s="47">
        <v>1</v>
      </c>
      <c r="D29" s="31"/>
      <c r="E29" s="184">
        <v>193</v>
      </c>
    </row>
    <row r="30" spans="1:5" ht="16.5" thickBot="1">
      <c r="A30" s="42" t="s">
        <v>15</v>
      </c>
      <c r="B30" s="43"/>
      <c r="C30" s="44"/>
      <c r="D30" s="44"/>
      <c r="E30" s="45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E29" sqref="E5:E29"/>
    </sheetView>
  </sheetViews>
  <sheetFormatPr defaultRowHeight="13.5"/>
  <cols>
    <col min="1" max="5" width="20.625" customWidth="1"/>
  </cols>
  <sheetData>
    <row r="1" spans="1:5" ht="21">
      <c r="A1" s="2" t="s">
        <v>0</v>
      </c>
      <c r="B1" s="3"/>
      <c r="C1" s="3"/>
      <c r="D1" s="4"/>
      <c r="E1" s="4"/>
    </row>
    <row r="2" spans="1:5" ht="15.75">
      <c r="A2" s="5" t="s">
        <v>26</v>
      </c>
      <c r="B2" s="6"/>
      <c r="C2" s="6"/>
      <c r="D2" s="7"/>
      <c r="E2" s="8"/>
    </row>
    <row r="3" spans="1:5" ht="15.7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</row>
    <row r="4" spans="1:5" ht="15.75">
      <c r="A4" s="14" t="s">
        <v>7</v>
      </c>
      <c r="B4" s="4"/>
      <c r="C4" s="15"/>
      <c r="D4" s="4"/>
      <c r="E4" s="16">
        <v>193</v>
      </c>
    </row>
    <row r="5" spans="1:5" ht="15.75">
      <c r="A5" s="17">
        <v>45572</v>
      </c>
      <c r="B5" s="18" t="s">
        <v>8</v>
      </c>
      <c r="C5" s="9"/>
      <c r="D5" s="19">
        <v>3</v>
      </c>
      <c r="E5" s="185">
        <v>196</v>
      </c>
    </row>
    <row r="6" spans="1:5" ht="15.75">
      <c r="A6" s="21"/>
      <c r="B6" s="9" t="s">
        <v>12</v>
      </c>
      <c r="C6" s="9"/>
      <c r="D6" s="22">
        <v>3</v>
      </c>
      <c r="E6" s="174">
        <v>199</v>
      </c>
    </row>
    <row r="7" spans="1:5" ht="15.75">
      <c r="A7" s="21"/>
      <c r="B7" s="46" t="s">
        <v>13</v>
      </c>
      <c r="C7" s="47"/>
      <c r="D7" s="47">
        <v>12</v>
      </c>
      <c r="E7" s="174">
        <v>211</v>
      </c>
    </row>
    <row r="8" spans="1:5" ht="15.75">
      <c r="A8" s="21"/>
      <c r="B8" s="50" t="s">
        <v>28</v>
      </c>
      <c r="C8" s="47">
        <v>1</v>
      </c>
      <c r="D8" s="49"/>
      <c r="E8" s="174">
        <v>210</v>
      </c>
    </row>
    <row r="9" spans="1:5" ht="15.75">
      <c r="A9" s="26">
        <v>45573</v>
      </c>
      <c r="B9" s="29" t="s">
        <v>11</v>
      </c>
      <c r="C9" s="27"/>
      <c r="D9" s="22">
        <v>12</v>
      </c>
      <c r="E9" s="175">
        <v>222</v>
      </c>
    </row>
    <row r="10" spans="1:5" ht="15.75">
      <c r="A10" s="21"/>
      <c r="B10" s="46" t="s">
        <v>17</v>
      </c>
      <c r="C10" s="25"/>
      <c r="D10" s="47">
        <v>15</v>
      </c>
      <c r="E10" s="174">
        <v>237</v>
      </c>
    </row>
    <row r="11" spans="1:5" ht="15.75">
      <c r="A11" s="21"/>
      <c r="B11" s="46" t="s">
        <v>12</v>
      </c>
      <c r="C11" s="25"/>
      <c r="D11" s="22">
        <v>3</v>
      </c>
      <c r="E11" s="174">
        <v>240</v>
      </c>
    </row>
    <row r="12" spans="1:5" ht="15.75">
      <c r="A12" s="21"/>
      <c r="B12" s="50" t="s">
        <v>23</v>
      </c>
      <c r="C12" s="51">
        <v>1</v>
      </c>
      <c r="D12" s="52"/>
      <c r="E12" s="177">
        <v>239</v>
      </c>
    </row>
    <row r="13" spans="1:5" ht="15.75">
      <c r="A13" s="32">
        <v>45574</v>
      </c>
      <c r="B13" s="46" t="s">
        <v>12</v>
      </c>
      <c r="C13" s="25"/>
      <c r="D13" s="22">
        <v>3</v>
      </c>
      <c r="E13" s="174">
        <v>242</v>
      </c>
    </row>
    <row r="14" spans="1:5" ht="15.75">
      <c r="A14" s="30"/>
      <c r="B14" s="21" t="s">
        <v>14</v>
      </c>
      <c r="C14" s="25">
        <v>25</v>
      </c>
      <c r="D14" s="22"/>
      <c r="E14" s="174">
        <v>217</v>
      </c>
    </row>
    <row r="15" spans="1:5" ht="15.75">
      <c r="A15" s="34"/>
      <c r="B15" s="46" t="s">
        <v>23</v>
      </c>
      <c r="C15" s="25">
        <v>1</v>
      </c>
      <c r="D15" s="22"/>
      <c r="E15" s="174">
        <v>216</v>
      </c>
    </row>
    <row r="16" spans="1:5" ht="15.75">
      <c r="A16" s="21"/>
      <c r="B16" s="50"/>
      <c r="C16" s="46"/>
      <c r="D16" s="46"/>
      <c r="E16" s="173"/>
    </row>
    <row r="17" spans="1:5" ht="15.75">
      <c r="A17" s="35">
        <v>45575</v>
      </c>
      <c r="B17" s="21" t="s">
        <v>11</v>
      </c>
      <c r="C17" s="39"/>
      <c r="D17" s="36">
        <v>12</v>
      </c>
      <c r="E17" s="175">
        <v>228</v>
      </c>
    </row>
    <row r="18" spans="1:5" ht="15.75">
      <c r="A18" s="21"/>
      <c r="B18" s="46" t="s">
        <v>12</v>
      </c>
      <c r="C18" s="25"/>
      <c r="D18" s="22">
        <v>5</v>
      </c>
      <c r="E18" s="174">
        <v>233</v>
      </c>
    </row>
    <row r="19" spans="1:5" ht="15.75">
      <c r="A19" s="21"/>
      <c r="B19" s="37" t="s">
        <v>41</v>
      </c>
      <c r="C19" s="25">
        <v>7</v>
      </c>
      <c r="D19" s="22"/>
      <c r="E19" s="174">
        <v>226</v>
      </c>
    </row>
    <row r="20" spans="1:5" ht="15.75">
      <c r="A20" s="21"/>
      <c r="B20" s="50" t="s">
        <v>23</v>
      </c>
      <c r="C20" s="54">
        <v>1</v>
      </c>
      <c r="D20" s="52"/>
      <c r="E20" s="177">
        <v>225</v>
      </c>
    </row>
    <row r="21" spans="1:5" ht="15.75">
      <c r="A21" s="35">
        <v>45576</v>
      </c>
      <c r="B21" s="9" t="s">
        <v>8</v>
      </c>
      <c r="C21" s="25"/>
      <c r="D21" s="22">
        <v>3</v>
      </c>
      <c r="E21" s="174">
        <v>228</v>
      </c>
    </row>
    <row r="22" spans="1:5" ht="15.75">
      <c r="A22" s="21"/>
      <c r="B22" s="21" t="s">
        <v>30</v>
      </c>
      <c r="C22" s="25">
        <v>25</v>
      </c>
      <c r="D22" s="22"/>
      <c r="E22" s="174">
        <v>203</v>
      </c>
    </row>
    <row r="23" spans="1:5" ht="15.75">
      <c r="A23" s="21"/>
      <c r="B23" s="46" t="s">
        <v>14</v>
      </c>
      <c r="C23" s="47">
        <v>40</v>
      </c>
      <c r="D23" s="46"/>
      <c r="E23" s="173">
        <v>163</v>
      </c>
    </row>
    <row r="24" spans="1:5" ht="15.75">
      <c r="A24" s="21"/>
      <c r="B24" s="46" t="s">
        <v>28</v>
      </c>
      <c r="C24" s="47">
        <v>1</v>
      </c>
      <c r="D24" s="22"/>
      <c r="E24" s="174">
        <v>162</v>
      </c>
    </row>
    <row r="25" spans="1:5" ht="15.75">
      <c r="A25" s="35">
        <v>45577</v>
      </c>
      <c r="B25" s="38" t="s">
        <v>8</v>
      </c>
      <c r="C25" s="40"/>
      <c r="D25" s="41">
        <v>3</v>
      </c>
      <c r="E25" s="175">
        <v>165</v>
      </c>
    </row>
    <row r="26" spans="1:5" ht="15.75">
      <c r="A26" s="21"/>
      <c r="B26" s="9" t="s">
        <v>17</v>
      </c>
      <c r="C26" s="25"/>
      <c r="D26" s="31">
        <v>15</v>
      </c>
      <c r="E26" s="174">
        <v>180</v>
      </c>
    </row>
    <row r="27" spans="1:5" ht="15.75">
      <c r="A27" s="21"/>
      <c r="B27" s="9" t="s">
        <v>40</v>
      </c>
      <c r="C27" s="25"/>
      <c r="D27" s="31">
        <v>100</v>
      </c>
      <c r="E27" s="174">
        <v>280</v>
      </c>
    </row>
    <row r="28" spans="1:5" ht="15.75">
      <c r="A28" s="21"/>
      <c r="B28" s="21" t="s">
        <v>23</v>
      </c>
      <c r="C28" s="25">
        <v>1</v>
      </c>
      <c r="D28" s="31"/>
      <c r="E28" s="174">
        <v>279</v>
      </c>
    </row>
    <row r="29" spans="1:5" ht="16.5" thickBot="1">
      <c r="A29" s="21"/>
      <c r="B29" s="46"/>
      <c r="C29" s="46"/>
      <c r="D29" s="31"/>
      <c r="E29" s="176"/>
    </row>
    <row r="30" spans="1:5" ht="16.5" thickBot="1">
      <c r="A30" s="42" t="s">
        <v>15</v>
      </c>
      <c r="B30" s="43"/>
      <c r="C30" s="44"/>
      <c r="D30" s="44"/>
      <c r="E30" s="45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E29" sqref="E4:E29"/>
    </sheetView>
  </sheetViews>
  <sheetFormatPr defaultRowHeight="13.5"/>
  <cols>
    <col min="1" max="5" width="20.625" customWidth="1"/>
  </cols>
  <sheetData>
    <row r="1" spans="1:5" ht="21">
      <c r="A1" s="55" t="s">
        <v>0</v>
      </c>
      <c r="B1" s="56"/>
      <c r="C1" s="56"/>
      <c r="D1" s="57"/>
      <c r="E1" s="57"/>
    </row>
    <row r="2" spans="1:5" ht="15.75">
      <c r="A2" s="58" t="s">
        <v>42</v>
      </c>
      <c r="B2" s="59"/>
      <c r="C2" s="59"/>
      <c r="D2" s="60"/>
      <c r="E2" s="61"/>
    </row>
    <row r="3" spans="1:5" ht="15.75">
      <c r="A3" s="62" t="s">
        <v>2</v>
      </c>
      <c r="B3" s="63" t="s">
        <v>3</v>
      </c>
      <c r="C3" s="64" t="s">
        <v>4</v>
      </c>
      <c r="D3" s="65" t="s">
        <v>5</v>
      </c>
      <c r="E3" s="66" t="s">
        <v>6</v>
      </c>
    </row>
    <row r="4" spans="1:5" ht="15.75">
      <c r="A4" s="67" t="s">
        <v>7</v>
      </c>
      <c r="B4" s="57"/>
      <c r="C4" s="68"/>
      <c r="D4" s="57"/>
      <c r="E4" s="186">
        <v>320</v>
      </c>
    </row>
    <row r="5" spans="1:5" ht="15.75">
      <c r="A5" s="70">
        <v>45579</v>
      </c>
      <c r="B5" s="71" t="s">
        <v>8</v>
      </c>
      <c r="C5" s="62"/>
      <c r="D5" s="72">
        <v>6</v>
      </c>
      <c r="E5" s="187">
        <v>326</v>
      </c>
    </row>
    <row r="6" spans="1:5" ht="15.75">
      <c r="A6" s="74"/>
      <c r="B6" s="62" t="s">
        <v>12</v>
      </c>
      <c r="C6" s="62"/>
      <c r="D6" s="75">
        <v>3</v>
      </c>
      <c r="E6" s="91">
        <v>329</v>
      </c>
    </row>
    <row r="7" spans="1:5" ht="15.75">
      <c r="A7" s="74"/>
      <c r="B7" s="77" t="s">
        <v>23</v>
      </c>
      <c r="C7" s="78">
        <v>1</v>
      </c>
      <c r="D7" s="78"/>
      <c r="E7" s="188">
        <v>328</v>
      </c>
    </row>
    <row r="8" spans="1:5" ht="15.75">
      <c r="A8" s="74"/>
      <c r="B8" s="80"/>
      <c r="C8" s="78"/>
      <c r="D8" s="81"/>
      <c r="E8" s="91"/>
    </row>
    <row r="9" spans="1:5" ht="15.75">
      <c r="A9" s="82">
        <v>45580</v>
      </c>
      <c r="B9" s="83" t="s">
        <v>11</v>
      </c>
      <c r="C9" s="84"/>
      <c r="D9" s="75">
        <v>12</v>
      </c>
      <c r="E9" s="189">
        <v>340</v>
      </c>
    </row>
    <row r="10" spans="1:5" ht="15.75">
      <c r="A10" s="74"/>
      <c r="B10" s="77" t="s">
        <v>17</v>
      </c>
      <c r="C10" s="86"/>
      <c r="D10" s="78">
        <v>15</v>
      </c>
      <c r="E10" s="188">
        <v>355</v>
      </c>
    </row>
    <row r="11" spans="1:5" ht="15.75">
      <c r="A11" s="74"/>
      <c r="B11" s="77" t="s">
        <v>23</v>
      </c>
      <c r="C11" s="86">
        <v>1</v>
      </c>
      <c r="D11" s="75"/>
      <c r="E11" s="91">
        <v>354</v>
      </c>
    </row>
    <row r="12" spans="1:5" ht="15.75">
      <c r="A12" s="74"/>
      <c r="B12" s="80"/>
      <c r="C12" s="87"/>
      <c r="D12" s="88"/>
      <c r="E12" s="190"/>
    </row>
    <row r="13" spans="1:5" ht="15.75">
      <c r="A13" s="90">
        <v>45581</v>
      </c>
      <c r="B13" s="77" t="s">
        <v>12</v>
      </c>
      <c r="C13" s="86"/>
      <c r="D13" s="75">
        <v>3</v>
      </c>
      <c r="E13" s="91">
        <v>357</v>
      </c>
    </row>
    <row r="14" spans="1:5" ht="15.75">
      <c r="A14" s="92"/>
      <c r="B14" s="74" t="s">
        <v>14</v>
      </c>
      <c r="C14" s="86">
        <v>30</v>
      </c>
      <c r="D14" s="75"/>
      <c r="E14" s="91">
        <v>327</v>
      </c>
    </row>
    <row r="15" spans="1:5" ht="15.75">
      <c r="A15" s="93"/>
      <c r="B15" s="77" t="s">
        <v>41</v>
      </c>
      <c r="C15" s="86">
        <v>5</v>
      </c>
      <c r="D15" s="75"/>
      <c r="E15" s="91">
        <v>322</v>
      </c>
    </row>
    <row r="16" spans="1:5" ht="15.75">
      <c r="A16" s="74"/>
      <c r="B16" s="80" t="s">
        <v>23</v>
      </c>
      <c r="C16" s="78">
        <v>1</v>
      </c>
      <c r="D16" s="77"/>
      <c r="E16" s="160">
        <v>321</v>
      </c>
    </row>
    <row r="17" spans="1:5" ht="15.75">
      <c r="A17" s="94">
        <v>45582</v>
      </c>
      <c r="B17" s="74" t="s">
        <v>11</v>
      </c>
      <c r="C17" s="95"/>
      <c r="D17" s="96">
        <v>12</v>
      </c>
      <c r="E17" s="189">
        <v>333</v>
      </c>
    </row>
    <row r="18" spans="1:5" ht="15.75">
      <c r="A18" s="74"/>
      <c r="B18" s="77" t="s">
        <v>12</v>
      </c>
      <c r="C18" s="86"/>
      <c r="D18" s="75">
        <v>3</v>
      </c>
      <c r="E18" s="91">
        <v>336</v>
      </c>
    </row>
    <row r="19" spans="1:5" ht="15.75">
      <c r="A19" s="74"/>
      <c r="B19" s="97" t="s">
        <v>23</v>
      </c>
      <c r="C19" s="86">
        <v>1</v>
      </c>
      <c r="D19" s="75"/>
      <c r="E19" s="91">
        <v>335</v>
      </c>
    </row>
    <row r="20" spans="1:5" ht="15.75">
      <c r="A20" s="74"/>
      <c r="B20" s="80"/>
      <c r="C20" s="98"/>
      <c r="D20" s="88"/>
      <c r="E20" s="190"/>
    </row>
    <row r="21" spans="1:5" ht="15.75">
      <c r="A21" s="94">
        <v>45583</v>
      </c>
      <c r="B21" s="62" t="s">
        <v>8</v>
      </c>
      <c r="C21" s="86"/>
      <c r="D21" s="75">
        <v>3</v>
      </c>
      <c r="E21" s="91">
        <v>338</v>
      </c>
    </row>
    <row r="22" spans="1:5" ht="15.75">
      <c r="A22" s="74"/>
      <c r="B22" s="74" t="s">
        <v>23</v>
      </c>
      <c r="C22" s="86">
        <v>1</v>
      </c>
      <c r="D22" s="75"/>
      <c r="E22" s="91">
        <v>337</v>
      </c>
    </row>
    <row r="23" spans="1:5" ht="15.75">
      <c r="A23" s="74"/>
      <c r="B23" s="77"/>
      <c r="C23" s="78"/>
      <c r="D23" s="77"/>
      <c r="E23" s="160"/>
    </row>
    <row r="24" spans="1:5" ht="15.75">
      <c r="A24" s="74"/>
      <c r="B24" s="77"/>
      <c r="C24" s="78"/>
      <c r="D24" s="75"/>
      <c r="E24" s="91"/>
    </row>
    <row r="25" spans="1:5" ht="15.75">
      <c r="A25" s="94">
        <v>45584</v>
      </c>
      <c r="B25" s="99" t="s">
        <v>8</v>
      </c>
      <c r="C25" s="100"/>
      <c r="D25" s="101">
        <v>3</v>
      </c>
      <c r="E25" s="189">
        <v>340</v>
      </c>
    </row>
    <row r="26" spans="1:5" ht="15.75">
      <c r="A26" s="74"/>
      <c r="B26" s="62" t="s">
        <v>12</v>
      </c>
      <c r="C26" s="86"/>
      <c r="D26" s="79">
        <v>6</v>
      </c>
      <c r="E26" s="91">
        <v>346</v>
      </c>
    </row>
    <row r="27" spans="1:5" ht="15.75">
      <c r="A27" s="74"/>
      <c r="B27" s="62" t="s">
        <v>23</v>
      </c>
      <c r="C27" s="86">
        <v>1</v>
      </c>
      <c r="D27" s="79"/>
      <c r="E27" s="91">
        <v>345</v>
      </c>
    </row>
    <row r="28" spans="1:5" ht="15.75">
      <c r="A28" s="74"/>
      <c r="B28" s="74"/>
      <c r="C28" s="86"/>
      <c r="D28" s="79"/>
      <c r="E28" s="91"/>
    </row>
    <row r="29" spans="1:5" ht="16.5" thickBot="1">
      <c r="A29" s="74"/>
      <c r="B29" s="77"/>
      <c r="C29" s="77"/>
      <c r="D29" s="79"/>
      <c r="E29" s="191"/>
    </row>
    <row r="30" spans="1:5" ht="16.5" thickBot="1">
      <c r="A30" s="102" t="s">
        <v>15</v>
      </c>
      <c r="B30" s="103"/>
      <c r="C30" s="104"/>
      <c r="D30" s="104"/>
      <c r="E30" s="105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E29" sqref="E4:E29"/>
    </sheetView>
  </sheetViews>
  <sheetFormatPr defaultRowHeight="13.5"/>
  <cols>
    <col min="1" max="5" width="20.625" customWidth="1"/>
  </cols>
  <sheetData>
    <row r="1" spans="1:5" ht="21">
      <c r="A1" s="108" t="s">
        <v>0</v>
      </c>
      <c r="B1" s="109"/>
      <c r="C1" s="109"/>
      <c r="D1" s="110"/>
      <c r="E1" s="110"/>
    </row>
    <row r="2" spans="1:5" ht="15.75">
      <c r="A2" s="111" t="s">
        <v>42</v>
      </c>
      <c r="B2" s="112"/>
      <c r="C2" s="112"/>
      <c r="D2" s="113"/>
      <c r="E2" s="114"/>
    </row>
    <row r="3" spans="1:5" ht="15.75">
      <c r="A3" s="115" t="s">
        <v>2</v>
      </c>
      <c r="B3" s="116" t="s">
        <v>3</v>
      </c>
      <c r="C3" s="117" t="s">
        <v>4</v>
      </c>
      <c r="D3" s="118" t="s">
        <v>5</v>
      </c>
      <c r="E3" s="119" t="s">
        <v>6</v>
      </c>
    </row>
    <row r="4" spans="1:5" ht="15.75">
      <c r="A4" s="120" t="s">
        <v>43</v>
      </c>
      <c r="B4" s="110"/>
      <c r="C4" s="121"/>
      <c r="D4" s="110"/>
      <c r="E4" s="192">
        <v>320</v>
      </c>
    </row>
    <row r="5" spans="1:5" ht="15.75">
      <c r="A5" s="123">
        <v>45586</v>
      </c>
      <c r="B5" s="124" t="s">
        <v>8</v>
      </c>
      <c r="C5" s="115"/>
      <c r="D5" s="125">
        <v>6</v>
      </c>
      <c r="E5" s="193">
        <v>326</v>
      </c>
    </row>
    <row r="6" spans="1:5" ht="15.75">
      <c r="A6" s="127"/>
      <c r="B6" s="115" t="s">
        <v>12</v>
      </c>
      <c r="C6" s="115"/>
      <c r="D6" s="128">
        <v>3</v>
      </c>
      <c r="E6" s="144">
        <v>329</v>
      </c>
    </row>
    <row r="7" spans="1:5" ht="15.75">
      <c r="A7" s="127"/>
      <c r="B7" s="130" t="s">
        <v>23</v>
      </c>
      <c r="C7" s="131">
        <v>1</v>
      </c>
      <c r="D7" s="131"/>
      <c r="E7" s="166">
        <v>328</v>
      </c>
    </row>
    <row r="8" spans="1:5" ht="15.75">
      <c r="A8" s="127"/>
      <c r="B8" s="133"/>
      <c r="C8" s="131"/>
      <c r="D8" s="134"/>
      <c r="E8" s="144"/>
    </row>
    <row r="9" spans="1:5" ht="15.75">
      <c r="A9" s="135">
        <v>45587</v>
      </c>
      <c r="B9" s="136" t="s">
        <v>11</v>
      </c>
      <c r="C9" s="137"/>
      <c r="D9" s="128">
        <v>12</v>
      </c>
      <c r="E9" s="194">
        <v>340</v>
      </c>
    </row>
    <row r="10" spans="1:5" ht="15.75">
      <c r="A10" s="127"/>
      <c r="B10" s="130" t="s">
        <v>17</v>
      </c>
      <c r="C10" s="139"/>
      <c r="D10" s="131">
        <v>15</v>
      </c>
      <c r="E10" s="166">
        <v>355</v>
      </c>
    </row>
    <row r="11" spans="1:5" ht="15.75">
      <c r="A11" s="127"/>
      <c r="B11" s="130" t="s">
        <v>23</v>
      </c>
      <c r="C11" s="139">
        <v>1</v>
      </c>
      <c r="D11" s="128"/>
      <c r="E11" s="144">
        <v>354</v>
      </c>
    </row>
    <row r="12" spans="1:5" ht="15.75">
      <c r="A12" s="127"/>
      <c r="B12" s="133"/>
      <c r="C12" s="140"/>
      <c r="D12" s="141"/>
      <c r="E12" s="195"/>
    </row>
    <row r="13" spans="1:5" ht="15.75">
      <c r="A13" s="143">
        <v>45588</v>
      </c>
      <c r="B13" s="130" t="s">
        <v>12</v>
      </c>
      <c r="C13" s="139"/>
      <c r="D13" s="128">
        <v>3</v>
      </c>
      <c r="E13" s="144">
        <v>357</v>
      </c>
    </row>
    <row r="14" spans="1:5" ht="15.75">
      <c r="A14" s="145"/>
      <c r="B14" s="127" t="s">
        <v>14</v>
      </c>
      <c r="C14" s="139">
        <v>30</v>
      </c>
      <c r="D14" s="128"/>
      <c r="E14" s="144">
        <v>327</v>
      </c>
    </row>
    <row r="15" spans="1:5" ht="15.75">
      <c r="A15" s="146"/>
      <c r="B15" s="130" t="s">
        <v>41</v>
      </c>
      <c r="C15" s="139">
        <v>5</v>
      </c>
      <c r="D15" s="128"/>
      <c r="E15" s="144">
        <v>322</v>
      </c>
    </row>
    <row r="16" spans="1:5" ht="15.75">
      <c r="A16" s="127"/>
      <c r="B16" s="133" t="s">
        <v>23</v>
      </c>
      <c r="C16" s="131">
        <v>1</v>
      </c>
      <c r="D16" s="130"/>
      <c r="E16" s="163">
        <v>321</v>
      </c>
    </row>
    <row r="17" spans="1:5" ht="15.75">
      <c r="A17" s="147">
        <v>45589</v>
      </c>
      <c r="B17" s="127" t="s">
        <v>11</v>
      </c>
      <c r="C17" s="148"/>
      <c r="D17" s="149">
        <v>12</v>
      </c>
      <c r="E17" s="194">
        <v>333</v>
      </c>
    </row>
    <row r="18" spans="1:5" ht="15.75">
      <c r="A18" s="127"/>
      <c r="B18" s="130" t="s">
        <v>12</v>
      </c>
      <c r="C18" s="139"/>
      <c r="D18" s="128">
        <v>3</v>
      </c>
      <c r="E18" s="144">
        <v>336</v>
      </c>
    </row>
    <row r="19" spans="1:5" ht="15.75">
      <c r="A19" s="127"/>
      <c r="B19" s="150" t="s">
        <v>23</v>
      </c>
      <c r="C19" s="139">
        <v>1</v>
      </c>
      <c r="D19" s="128"/>
      <c r="E19" s="144">
        <v>335</v>
      </c>
    </row>
    <row r="20" spans="1:5" ht="15.75">
      <c r="A20" s="127"/>
      <c r="B20" s="133"/>
      <c r="C20" s="151"/>
      <c r="D20" s="141"/>
      <c r="E20" s="195"/>
    </row>
    <row r="21" spans="1:5" ht="15.75">
      <c r="A21" s="147">
        <v>45590</v>
      </c>
      <c r="B21" s="115" t="s">
        <v>8</v>
      </c>
      <c r="C21" s="139"/>
      <c r="D21" s="128">
        <v>3</v>
      </c>
      <c r="E21" s="144">
        <v>338</v>
      </c>
    </row>
    <row r="22" spans="1:5" ht="15.75">
      <c r="A22" s="127"/>
      <c r="B22" s="127" t="s">
        <v>23</v>
      </c>
      <c r="C22" s="139">
        <v>1</v>
      </c>
      <c r="D22" s="128"/>
      <c r="E22" s="144">
        <v>337</v>
      </c>
    </row>
    <row r="23" spans="1:5" ht="15.75">
      <c r="A23" s="127"/>
      <c r="B23" s="130"/>
      <c r="C23" s="131"/>
      <c r="D23" s="130"/>
      <c r="E23" s="163"/>
    </row>
    <row r="24" spans="1:5" ht="15.75">
      <c r="A24" s="127"/>
      <c r="B24" s="130"/>
      <c r="C24" s="131"/>
      <c r="D24" s="128"/>
      <c r="E24" s="144"/>
    </row>
    <row r="25" spans="1:5" ht="15.75">
      <c r="A25" s="147">
        <v>45591</v>
      </c>
      <c r="B25" s="152" t="s">
        <v>8</v>
      </c>
      <c r="C25" s="153"/>
      <c r="D25" s="154">
        <v>3</v>
      </c>
      <c r="E25" s="194">
        <v>340</v>
      </c>
    </row>
    <row r="26" spans="1:5" ht="15.75">
      <c r="A26" s="127"/>
      <c r="B26" s="115" t="s">
        <v>12</v>
      </c>
      <c r="C26" s="139"/>
      <c r="D26" s="132">
        <v>6</v>
      </c>
      <c r="E26" s="144">
        <v>346</v>
      </c>
    </row>
    <row r="27" spans="1:5" ht="15.75">
      <c r="A27" s="127"/>
      <c r="B27" s="115" t="s">
        <v>23</v>
      </c>
      <c r="C27" s="139">
        <v>1</v>
      </c>
      <c r="D27" s="132"/>
      <c r="E27" s="144">
        <v>345</v>
      </c>
    </row>
    <row r="28" spans="1:5" ht="15.75">
      <c r="A28" s="127"/>
      <c r="B28" s="127"/>
      <c r="C28" s="139"/>
      <c r="D28" s="132"/>
      <c r="E28" s="144"/>
    </row>
    <row r="29" spans="1:5" ht="16.5" thickBot="1">
      <c r="A29" s="127"/>
      <c r="B29" s="130"/>
      <c r="C29" s="130"/>
      <c r="D29" s="132"/>
      <c r="E29" s="196"/>
    </row>
    <row r="30" spans="1:5" ht="16.5" thickBot="1">
      <c r="A30" s="155" t="s">
        <v>15</v>
      </c>
      <c r="B30" s="156"/>
      <c r="C30" s="157"/>
      <c r="D30" s="157"/>
      <c r="E30" s="158">
        <v>345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K16" workbookViewId="0">
      <selection activeCell="P27" sqref="P27"/>
    </sheetView>
  </sheetViews>
  <sheetFormatPr defaultRowHeight="13.5"/>
  <cols>
    <col min="1" max="5" width="20.625" customWidth="1"/>
    <col min="12" max="16" width="20.625" customWidth="1"/>
  </cols>
  <sheetData>
    <row r="1" spans="1:16" ht="21">
      <c r="A1" s="55" t="s">
        <v>0</v>
      </c>
      <c r="B1" s="56"/>
      <c r="C1" s="56"/>
      <c r="D1" s="57"/>
      <c r="E1" s="57"/>
      <c r="L1" s="108" t="s">
        <v>0</v>
      </c>
      <c r="M1" s="109"/>
      <c r="N1" s="109"/>
      <c r="O1" s="110"/>
      <c r="P1" s="110"/>
    </row>
    <row r="2" spans="1:16" ht="15.75">
      <c r="A2" s="58" t="s">
        <v>42</v>
      </c>
      <c r="B2" s="59"/>
      <c r="C2" s="59"/>
      <c r="D2" s="60"/>
      <c r="E2" s="61"/>
      <c r="L2" s="111" t="s">
        <v>26</v>
      </c>
      <c r="M2" s="112"/>
      <c r="N2" s="112"/>
      <c r="O2" s="113"/>
      <c r="P2" s="114"/>
    </row>
    <row r="3" spans="1:16" ht="15.75">
      <c r="A3" s="62" t="s">
        <v>2</v>
      </c>
      <c r="B3" s="63" t="s">
        <v>3</v>
      </c>
      <c r="C3" s="64" t="s">
        <v>4</v>
      </c>
      <c r="D3" s="65" t="s">
        <v>5</v>
      </c>
      <c r="E3" s="66" t="s">
        <v>6</v>
      </c>
      <c r="L3" s="115" t="s">
        <v>2</v>
      </c>
      <c r="M3" s="116" t="s">
        <v>3</v>
      </c>
      <c r="N3" s="117" t="s">
        <v>4</v>
      </c>
      <c r="O3" s="118" t="s">
        <v>5</v>
      </c>
      <c r="P3" s="119" t="s">
        <v>6</v>
      </c>
    </row>
    <row r="4" spans="1:16" ht="15.75">
      <c r="A4" s="67" t="s">
        <v>7</v>
      </c>
      <c r="B4" s="57"/>
      <c r="C4" s="68"/>
      <c r="D4" s="57"/>
      <c r="E4" s="69">
        <v>345</v>
      </c>
      <c r="L4" s="120" t="s">
        <v>43</v>
      </c>
      <c r="M4" s="110"/>
      <c r="N4" s="121"/>
      <c r="O4" s="110"/>
      <c r="P4" s="122">
        <v>345</v>
      </c>
    </row>
    <row r="5" spans="1:16" ht="15.75">
      <c r="A5" s="70">
        <v>45593</v>
      </c>
      <c r="B5" s="71" t="s">
        <v>8</v>
      </c>
      <c r="C5" s="62"/>
      <c r="D5" s="72">
        <v>4</v>
      </c>
      <c r="E5" s="73">
        <f>E4+D5</f>
        <v>349</v>
      </c>
      <c r="L5" s="123">
        <v>45593</v>
      </c>
      <c r="M5" s="124" t="s">
        <v>8</v>
      </c>
      <c r="N5" s="115"/>
      <c r="O5" s="125">
        <v>3</v>
      </c>
      <c r="P5" s="126">
        <f>P4+O5</f>
        <v>348</v>
      </c>
    </row>
    <row r="6" spans="1:16" ht="15.75">
      <c r="A6" s="74"/>
      <c r="B6" s="62" t="s">
        <v>12</v>
      </c>
      <c r="C6" s="62"/>
      <c r="D6" s="75">
        <v>3</v>
      </c>
      <c r="E6" s="76">
        <f>E5+D6</f>
        <v>352</v>
      </c>
      <c r="L6" s="127"/>
      <c r="M6" s="115" t="s">
        <v>12</v>
      </c>
      <c r="N6" s="115"/>
      <c r="O6" s="128">
        <v>3</v>
      </c>
      <c r="P6" s="129">
        <f>P5+O6</f>
        <v>351</v>
      </c>
    </row>
    <row r="7" spans="1:16" ht="15.75">
      <c r="A7" s="74"/>
      <c r="B7" s="77" t="s">
        <v>23</v>
      </c>
      <c r="C7" s="78">
        <v>1</v>
      </c>
      <c r="D7" s="78"/>
      <c r="E7" s="79">
        <f>E6-C7</f>
        <v>351</v>
      </c>
      <c r="L7" s="127"/>
      <c r="M7" s="130" t="s">
        <v>13</v>
      </c>
      <c r="N7" s="131"/>
      <c r="O7" s="131">
        <v>12</v>
      </c>
      <c r="P7" s="132">
        <f>P6+O7</f>
        <v>363</v>
      </c>
    </row>
    <row r="8" spans="1:16" ht="15.75">
      <c r="A8" s="74"/>
      <c r="B8" s="80"/>
      <c r="C8" s="78"/>
      <c r="D8" s="81"/>
      <c r="E8" s="76"/>
      <c r="L8" s="127"/>
      <c r="M8" s="133" t="s">
        <v>28</v>
      </c>
      <c r="N8" s="131">
        <v>1</v>
      </c>
      <c r="O8" s="134"/>
      <c r="P8" s="129">
        <f>P7-N8</f>
        <v>362</v>
      </c>
    </row>
    <row r="9" spans="1:16" ht="15.75">
      <c r="A9" s="82">
        <v>45594</v>
      </c>
      <c r="B9" s="83" t="s">
        <v>11</v>
      </c>
      <c r="C9" s="84"/>
      <c r="D9" s="75">
        <v>6</v>
      </c>
      <c r="E9" s="85">
        <f>E7+D9</f>
        <v>357</v>
      </c>
      <c r="L9" s="135">
        <v>45594</v>
      </c>
      <c r="M9" s="136" t="s">
        <v>11</v>
      </c>
      <c r="N9" s="137"/>
      <c r="O9" s="128">
        <v>12</v>
      </c>
      <c r="P9" s="138">
        <f>P8+O9</f>
        <v>374</v>
      </c>
    </row>
    <row r="10" spans="1:16" ht="15.75">
      <c r="A10" s="74"/>
      <c r="B10" s="106" t="s">
        <v>23</v>
      </c>
      <c r="C10" s="86">
        <v>1</v>
      </c>
      <c r="D10" s="78"/>
      <c r="E10" s="79">
        <f>E9-C10</f>
        <v>356</v>
      </c>
      <c r="L10" s="127"/>
      <c r="M10" s="130" t="s">
        <v>17</v>
      </c>
      <c r="N10" s="139"/>
      <c r="O10" s="131">
        <v>15</v>
      </c>
      <c r="P10" s="132">
        <f>P9+O10</f>
        <v>389</v>
      </c>
    </row>
    <row r="11" spans="1:16" ht="15.75">
      <c r="A11" s="74"/>
      <c r="B11" s="77"/>
      <c r="C11" s="86"/>
      <c r="D11" s="75"/>
      <c r="E11" s="76"/>
      <c r="L11" s="127"/>
      <c r="M11" s="130" t="s">
        <v>12</v>
      </c>
      <c r="N11" s="139"/>
      <c r="O11" s="128">
        <v>3</v>
      </c>
      <c r="P11" s="129">
        <f>P10+O11</f>
        <v>392</v>
      </c>
    </row>
    <row r="12" spans="1:16" ht="15.75">
      <c r="A12" s="74"/>
      <c r="B12" s="80"/>
      <c r="C12" s="87"/>
      <c r="D12" s="88"/>
      <c r="E12" s="89"/>
      <c r="L12" s="127"/>
      <c r="M12" s="133" t="s">
        <v>23</v>
      </c>
      <c r="N12" s="140">
        <v>1</v>
      </c>
      <c r="O12" s="141"/>
      <c r="P12" s="142">
        <f>P11-N12</f>
        <v>391</v>
      </c>
    </row>
    <row r="13" spans="1:16" ht="15.75">
      <c r="A13" s="90">
        <v>45595</v>
      </c>
      <c r="B13" s="77" t="s">
        <v>12</v>
      </c>
      <c r="C13" s="86"/>
      <c r="D13" s="75">
        <v>3</v>
      </c>
      <c r="E13" s="91">
        <f>E10+D13</f>
        <v>359</v>
      </c>
      <c r="L13" s="143">
        <v>45595</v>
      </c>
      <c r="M13" s="130" t="s">
        <v>12</v>
      </c>
      <c r="N13" s="139"/>
      <c r="O13" s="128">
        <v>3</v>
      </c>
      <c r="P13" s="144">
        <f>P12+O13</f>
        <v>394</v>
      </c>
    </row>
    <row r="14" spans="1:16" ht="15.75">
      <c r="A14" s="92"/>
      <c r="B14" s="74" t="s">
        <v>14</v>
      </c>
      <c r="C14" s="86">
        <v>8</v>
      </c>
      <c r="D14" s="75"/>
      <c r="E14" s="76">
        <f>E13-C14</f>
        <v>351</v>
      </c>
      <c r="L14" s="145"/>
      <c r="M14" s="127" t="s">
        <v>14</v>
      </c>
      <c r="N14" s="139">
        <v>25</v>
      </c>
      <c r="O14" s="128"/>
      <c r="P14" s="129">
        <f>P13-N14</f>
        <v>369</v>
      </c>
    </row>
    <row r="15" spans="1:16" ht="15.75">
      <c r="A15" s="93"/>
      <c r="B15" s="77" t="s">
        <v>41</v>
      </c>
      <c r="C15" s="86">
        <v>2</v>
      </c>
      <c r="D15" s="75"/>
      <c r="E15" s="76">
        <f>E14-C15</f>
        <v>349</v>
      </c>
      <c r="L15" s="146"/>
      <c r="M15" s="130" t="s">
        <v>23</v>
      </c>
      <c r="N15" s="139">
        <v>1</v>
      </c>
      <c r="O15" s="128"/>
      <c r="P15" s="129">
        <f>P14-N15</f>
        <v>368</v>
      </c>
    </row>
    <row r="16" spans="1:16" ht="15.75">
      <c r="A16" s="74"/>
      <c r="B16" s="80" t="s">
        <v>23</v>
      </c>
      <c r="C16" s="78">
        <v>1</v>
      </c>
      <c r="D16" s="77"/>
      <c r="E16" s="159">
        <f>E15-C16</f>
        <v>348</v>
      </c>
      <c r="L16" s="127"/>
      <c r="M16" s="133"/>
      <c r="N16" s="130"/>
      <c r="O16" s="130"/>
      <c r="P16" s="164"/>
    </row>
    <row r="17" spans="1:16" ht="15.75">
      <c r="A17" s="94">
        <v>45596</v>
      </c>
      <c r="B17" s="107" t="s">
        <v>12</v>
      </c>
      <c r="C17" s="95"/>
      <c r="D17" s="96">
        <v>3</v>
      </c>
      <c r="E17" s="85">
        <f>E16+D17</f>
        <v>351</v>
      </c>
      <c r="L17" s="147">
        <v>45596</v>
      </c>
      <c r="M17" s="127" t="s">
        <v>11</v>
      </c>
      <c r="N17" s="148"/>
      <c r="O17" s="149">
        <v>12</v>
      </c>
      <c r="P17" s="138">
        <f>P15+O17</f>
        <v>380</v>
      </c>
    </row>
    <row r="18" spans="1:16" ht="15.75">
      <c r="A18" s="74"/>
      <c r="B18" s="106" t="s">
        <v>23</v>
      </c>
      <c r="C18" s="86">
        <v>1</v>
      </c>
      <c r="D18" s="75"/>
      <c r="E18" s="76">
        <f>E17-C18</f>
        <v>350</v>
      </c>
      <c r="L18" s="127"/>
      <c r="M18" s="130" t="s">
        <v>12</v>
      </c>
      <c r="N18" s="139"/>
      <c r="O18" s="128">
        <v>5</v>
      </c>
      <c r="P18" s="129">
        <f>P17+O18</f>
        <v>385</v>
      </c>
    </row>
    <row r="19" spans="1:16" ht="15.75">
      <c r="A19" s="74"/>
      <c r="B19" s="97"/>
      <c r="C19" s="86"/>
      <c r="D19" s="75"/>
      <c r="E19" s="76"/>
      <c r="L19" s="127"/>
      <c r="M19" s="150" t="s">
        <v>41</v>
      </c>
      <c r="N19" s="139">
        <v>7</v>
      </c>
      <c r="O19" s="128"/>
      <c r="P19" s="129">
        <f>P18-N19</f>
        <v>378</v>
      </c>
    </row>
    <row r="20" spans="1:16" ht="15.75">
      <c r="A20" s="74"/>
      <c r="B20" s="80"/>
      <c r="C20" s="98"/>
      <c r="D20" s="88"/>
      <c r="E20" s="89"/>
      <c r="L20" s="127"/>
      <c r="M20" s="133" t="s">
        <v>23</v>
      </c>
      <c r="N20" s="151">
        <v>1</v>
      </c>
      <c r="O20" s="141"/>
      <c r="P20" s="142">
        <f>P19-N20</f>
        <v>377</v>
      </c>
    </row>
    <row r="21" spans="1:16" ht="15.75">
      <c r="A21" s="94">
        <v>45597</v>
      </c>
      <c r="B21" s="62" t="s">
        <v>8</v>
      </c>
      <c r="C21" s="86"/>
      <c r="D21" s="75">
        <v>3</v>
      </c>
      <c r="E21" s="76">
        <f>E18+D21</f>
        <v>353</v>
      </c>
      <c r="L21" s="147">
        <v>45597</v>
      </c>
      <c r="M21" s="115" t="s">
        <v>8</v>
      </c>
      <c r="N21" s="139"/>
      <c r="O21" s="128">
        <v>3</v>
      </c>
      <c r="P21" s="129">
        <f>P20+O21</f>
        <v>380</v>
      </c>
    </row>
    <row r="22" spans="1:16" ht="15.75">
      <c r="A22" s="74"/>
      <c r="B22" s="74" t="s">
        <v>23</v>
      </c>
      <c r="C22" s="86">
        <v>1</v>
      </c>
      <c r="D22" s="75"/>
      <c r="E22" s="76">
        <f>E21-C22</f>
        <v>352</v>
      </c>
      <c r="L22" s="127"/>
      <c r="M22" s="127" t="s">
        <v>30</v>
      </c>
      <c r="N22" s="139">
        <v>25</v>
      </c>
      <c r="O22" s="128"/>
      <c r="P22" s="129">
        <f>P21-N22</f>
        <v>355</v>
      </c>
    </row>
    <row r="23" spans="1:16" ht="15.75">
      <c r="A23" s="74"/>
      <c r="B23" s="77"/>
      <c r="C23" s="78"/>
      <c r="D23" s="77"/>
      <c r="E23" s="160"/>
      <c r="L23" s="127"/>
      <c r="M23" s="130" t="s">
        <v>14</v>
      </c>
      <c r="N23" s="131">
        <v>40</v>
      </c>
      <c r="O23" s="130"/>
      <c r="P23" s="163">
        <f>P22-N23</f>
        <v>315</v>
      </c>
    </row>
    <row r="24" spans="1:16" ht="15.75">
      <c r="A24" s="74"/>
      <c r="B24" s="77"/>
      <c r="C24" s="78"/>
      <c r="D24" s="75"/>
      <c r="E24" s="76"/>
      <c r="L24" s="127"/>
      <c r="M24" s="130" t="s">
        <v>28</v>
      </c>
      <c r="N24" s="131">
        <v>1</v>
      </c>
      <c r="O24" s="128"/>
      <c r="P24" s="129">
        <f>P23-N24</f>
        <v>314</v>
      </c>
    </row>
    <row r="25" spans="1:16" ht="15.75">
      <c r="A25" s="94">
        <v>45598</v>
      </c>
      <c r="B25" s="99" t="s">
        <v>8</v>
      </c>
      <c r="C25" s="100"/>
      <c r="D25" s="101">
        <v>3</v>
      </c>
      <c r="E25" s="85">
        <f>E22+D25</f>
        <v>355</v>
      </c>
      <c r="L25" s="147">
        <v>45598</v>
      </c>
      <c r="M25" s="152" t="s">
        <v>8</v>
      </c>
      <c r="N25" s="153"/>
      <c r="O25" s="154">
        <v>3</v>
      </c>
      <c r="P25" s="138">
        <f>P24+O25</f>
        <v>317</v>
      </c>
    </row>
    <row r="26" spans="1:16" ht="15.75">
      <c r="A26" s="74"/>
      <c r="B26" s="62" t="s">
        <v>12</v>
      </c>
      <c r="C26" s="86"/>
      <c r="D26" s="79">
        <v>2</v>
      </c>
      <c r="E26" s="76">
        <f>E25+D26</f>
        <v>357</v>
      </c>
      <c r="L26" s="127"/>
      <c r="M26" s="115" t="s">
        <v>17</v>
      </c>
      <c r="N26" s="139"/>
      <c r="O26" s="132">
        <v>15</v>
      </c>
      <c r="P26" s="129">
        <f>P25+O26</f>
        <v>332</v>
      </c>
    </row>
    <row r="27" spans="1:16" ht="15.75">
      <c r="A27" s="74"/>
      <c r="B27" s="62" t="s">
        <v>23</v>
      </c>
      <c r="C27" s="86">
        <v>1</v>
      </c>
      <c r="D27" s="79"/>
      <c r="E27" s="76">
        <f>E26-C27</f>
        <v>356</v>
      </c>
      <c r="L27" s="127"/>
      <c r="M27" s="115" t="s">
        <v>40</v>
      </c>
      <c r="N27" s="139"/>
      <c r="O27" s="132">
        <v>30</v>
      </c>
      <c r="P27" s="129">
        <f>P26+O27</f>
        <v>362</v>
      </c>
    </row>
    <row r="28" spans="1:16" ht="15.75">
      <c r="A28" s="74"/>
      <c r="B28" s="74"/>
      <c r="C28" s="86"/>
      <c r="D28" s="79"/>
      <c r="E28" s="76"/>
      <c r="L28" s="127"/>
      <c r="M28" s="127" t="s">
        <v>23</v>
      </c>
      <c r="N28" s="139">
        <v>1</v>
      </c>
      <c r="O28" s="132"/>
      <c r="P28" s="129">
        <f>P27+N28</f>
        <v>363</v>
      </c>
    </row>
    <row r="29" spans="1:16" ht="16.5" thickBot="1">
      <c r="A29" s="74"/>
      <c r="B29" s="77"/>
      <c r="C29" s="77"/>
      <c r="D29" s="79"/>
      <c r="E29" s="161"/>
      <c r="L29" s="127"/>
      <c r="M29" s="130" t="s">
        <v>44</v>
      </c>
      <c r="N29" s="130">
        <v>40</v>
      </c>
      <c r="O29" s="132"/>
      <c r="P29" s="162">
        <f>P28-N29</f>
        <v>323</v>
      </c>
    </row>
    <row r="30" spans="1:16" ht="16.5" thickBot="1">
      <c r="A30" s="102" t="s">
        <v>15</v>
      </c>
      <c r="B30" s="103"/>
      <c r="C30" s="104"/>
      <c r="D30" s="104"/>
      <c r="E30" s="105">
        <f>E27</f>
        <v>356</v>
      </c>
      <c r="L30" s="155" t="s">
        <v>15</v>
      </c>
      <c r="M30" s="156"/>
      <c r="N30" s="157"/>
      <c r="O30" s="157"/>
      <c r="P30" s="158">
        <f>P29</f>
        <v>323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5" workbookViewId="0">
      <selection activeCell="C18" sqref="C18"/>
    </sheetView>
  </sheetViews>
  <sheetFormatPr defaultRowHeight="13.5"/>
  <cols>
    <col min="1" max="1" width="20.625" customWidth="1"/>
    <col min="2" max="2" width="26.375" customWidth="1"/>
    <col min="3" max="5" width="20.625" customWidth="1"/>
  </cols>
  <sheetData>
    <row r="1" spans="1:5" ht="21">
      <c r="A1" s="108" t="s">
        <v>46</v>
      </c>
      <c r="B1" s="109"/>
      <c r="C1" s="109"/>
      <c r="D1" s="110"/>
      <c r="E1" s="110"/>
    </row>
    <row r="2" spans="1:5" ht="15.75">
      <c r="A2" s="111" t="s">
        <v>45</v>
      </c>
      <c r="B2" s="112"/>
      <c r="C2" s="112"/>
      <c r="D2" s="113"/>
      <c r="E2" s="114"/>
    </row>
    <row r="3" spans="1:5" ht="15.75">
      <c r="A3" s="115" t="s">
        <v>2</v>
      </c>
      <c r="B3" s="116" t="s">
        <v>3</v>
      </c>
      <c r="C3" s="197" t="s">
        <v>4</v>
      </c>
      <c r="D3" s="198" t="s">
        <v>5</v>
      </c>
      <c r="E3" s="199" t="s">
        <v>6</v>
      </c>
    </row>
    <row r="4" spans="1:5" ht="15.75">
      <c r="A4" s="120" t="s">
        <v>43</v>
      </c>
      <c r="B4" s="110"/>
      <c r="C4" s="200"/>
      <c r="D4" s="201"/>
      <c r="E4" s="202">
        <v>45</v>
      </c>
    </row>
    <row r="5" spans="1:5" ht="31.5">
      <c r="A5" s="123">
        <v>45593</v>
      </c>
      <c r="B5" s="124" t="s">
        <v>47</v>
      </c>
      <c r="C5" s="203"/>
      <c r="D5" s="204">
        <v>15</v>
      </c>
      <c r="E5" s="205">
        <f>E4+D5</f>
        <v>60</v>
      </c>
    </row>
    <row r="6" spans="1:5" ht="15.75">
      <c r="A6" s="127"/>
      <c r="B6" s="115"/>
      <c r="C6" s="203"/>
      <c r="D6" s="206"/>
      <c r="E6" s="207"/>
    </row>
    <row r="7" spans="1:5" ht="15.75">
      <c r="A7" s="127"/>
      <c r="B7" s="130"/>
      <c r="C7" s="208"/>
      <c r="D7" s="208"/>
      <c r="E7" s="209"/>
    </row>
    <row r="8" spans="1:5" ht="15.75">
      <c r="A8" s="127"/>
      <c r="B8" s="133"/>
      <c r="C8" s="208"/>
      <c r="D8" s="210"/>
      <c r="E8" s="207"/>
    </row>
    <row r="9" spans="1:5" ht="15.75">
      <c r="A9" s="135">
        <v>45594</v>
      </c>
      <c r="B9" s="165" t="s">
        <v>48</v>
      </c>
      <c r="C9" s="211">
        <v>4</v>
      </c>
      <c r="D9" s="206"/>
      <c r="E9" s="212">
        <f>E5-C9</f>
        <v>56</v>
      </c>
    </row>
    <row r="10" spans="1:5" ht="15.75">
      <c r="A10" s="127"/>
      <c r="B10" s="130"/>
      <c r="C10" s="208"/>
      <c r="D10" s="208"/>
      <c r="E10" s="209"/>
    </row>
    <row r="11" spans="1:5" ht="15.75">
      <c r="A11" s="127"/>
      <c r="B11" s="130"/>
      <c r="C11" s="208"/>
      <c r="D11" s="206"/>
      <c r="E11" s="207"/>
    </row>
    <row r="12" spans="1:5" ht="15.75">
      <c r="A12" s="127"/>
      <c r="B12" s="133"/>
      <c r="C12" s="213"/>
      <c r="D12" s="214"/>
      <c r="E12" s="215"/>
    </row>
    <row r="13" spans="1:5" ht="15.75">
      <c r="A13" s="143">
        <v>45595</v>
      </c>
      <c r="B13" s="130" t="s">
        <v>54</v>
      </c>
      <c r="C13" s="208">
        <v>5</v>
      </c>
      <c r="D13" s="206"/>
      <c r="E13" s="216">
        <f>E9-C13</f>
        <v>51</v>
      </c>
    </row>
    <row r="14" spans="1:5" ht="15.75">
      <c r="A14" s="145"/>
      <c r="B14" s="127"/>
      <c r="C14" s="208"/>
      <c r="D14" s="206"/>
      <c r="E14" s="207"/>
    </row>
    <row r="15" spans="1:5" ht="15.75">
      <c r="A15" s="146"/>
      <c r="B15" s="130"/>
      <c r="C15" s="208"/>
      <c r="D15" s="206"/>
      <c r="E15" s="207"/>
    </row>
    <row r="16" spans="1:5" ht="15.75">
      <c r="A16" s="127"/>
      <c r="B16" s="133"/>
      <c r="C16" s="208"/>
      <c r="D16" s="208"/>
      <c r="E16" s="217"/>
    </row>
    <row r="17" spans="1:5" ht="15.75">
      <c r="A17" s="147">
        <v>45596</v>
      </c>
      <c r="B17" s="165" t="s">
        <v>49</v>
      </c>
      <c r="C17" s="211"/>
      <c r="D17" s="218">
        <v>80</v>
      </c>
      <c r="E17" s="212">
        <f>E13+D17</f>
        <v>131</v>
      </c>
    </row>
    <row r="18" spans="1:5" ht="15.75">
      <c r="A18" s="127"/>
      <c r="B18" s="166" t="s">
        <v>51</v>
      </c>
      <c r="C18" s="201">
        <v>8</v>
      </c>
      <c r="D18" s="206"/>
      <c r="E18" s="207">
        <f>E17-C18</f>
        <v>123</v>
      </c>
    </row>
    <row r="19" spans="1:5" ht="15.75">
      <c r="A19" s="127"/>
      <c r="B19" s="166" t="s">
        <v>52</v>
      </c>
      <c r="C19" s="201">
        <v>5</v>
      </c>
      <c r="D19" s="206"/>
      <c r="E19" s="207">
        <f>E18-C19</f>
        <v>118</v>
      </c>
    </row>
    <row r="20" spans="1:5" ht="15.75">
      <c r="A20" s="127"/>
      <c r="B20" s="133" t="s">
        <v>55</v>
      </c>
      <c r="C20" s="213">
        <v>10</v>
      </c>
      <c r="D20" s="214"/>
      <c r="E20" s="215">
        <f>E19-C20</f>
        <v>108</v>
      </c>
    </row>
    <row r="21" spans="1:5" ht="15.75">
      <c r="A21" s="147">
        <v>45597</v>
      </c>
      <c r="B21" s="165" t="s">
        <v>50</v>
      </c>
      <c r="C21" s="201">
        <v>30</v>
      </c>
      <c r="D21" s="206"/>
      <c r="E21" s="207">
        <f>E20-C21</f>
        <v>78</v>
      </c>
    </row>
    <row r="22" spans="1:5" ht="15.75">
      <c r="A22" s="127"/>
      <c r="B22" s="166"/>
      <c r="C22" s="201"/>
      <c r="D22" s="206"/>
      <c r="E22" s="207"/>
    </row>
    <row r="23" spans="1:5" ht="15.75">
      <c r="A23" s="127"/>
      <c r="B23" s="163"/>
      <c r="C23" s="201"/>
      <c r="D23" s="208"/>
      <c r="E23" s="219"/>
    </row>
    <row r="24" spans="1:5" ht="15.75">
      <c r="A24" s="127"/>
      <c r="B24" s="163"/>
      <c r="C24" s="201"/>
      <c r="D24" s="206"/>
      <c r="E24" s="207"/>
    </row>
    <row r="25" spans="1:5" ht="15.75">
      <c r="A25" s="147">
        <v>45598</v>
      </c>
      <c r="B25" s="167" t="s">
        <v>53</v>
      </c>
      <c r="C25" s="211">
        <v>25</v>
      </c>
      <c r="D25" s="220"/>
      <c r="E25" s="212">
        <f>E21-C25</f>
        <v>53</v>
      </c>
    </row>
    <row r="26" spans="1:5" ht="15.75">
      <c r="A26" s="127"/>
      <c r="B26" s="166"/>
      <c r="C26" s="171"/>
      <c r="D26" s="169"/>
      <c r="E26" s="168"/>
    </row>
    <row r="27" spans="1:5" ht="15.75">
      <c r="A27" s="127"/>
      <c r="B27" s="115"/>
      <c r="C27" s="170"/>
      <c r="D27" s="169"/>
      <c r="E27" s="168"/>
    </row>
    <row r="28" spans="1:5" ht="15.75">
      <c r="A28" s="127"/>
      <c r="B28" s="127"/>
      <c r="C28" s="139"/>
      <c r="D28" s="132"/>
      <c r="E28" s="129"/>
    </row>
    <row r="29" spans="1:5" ht="16.5" thickBot="1">
      <c r="A29" s="127"/>
      <c r="B29" s="130"/>
      <c r="C29" s="130"/>
      <c r="D29" s="132"/>
      <c r="E29" s="162"/>
    </row>
    <row r="30" spans="1:5" ht="16.5" thickBot="1">
      <c r="A30" s="155" t="s">
        <v>15</v>
      </c>
      <c r="B30" s="156"/>
      <c r="C30" s="157"/>
      <c r="D30" s="157"/>
      <c r="E30" s="158">
        <f>E25</f>
        <v>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Log1</vt:lpstr>
      <vt:lpstr>Log2</vt:lpstr>
      <vt:lpstr>Log3</vt:lpstr>
      <vt:lpstr>Log4</vt:lpstr>
      <vt:lpstr>Log5</vt:lpstr>
      <vt:lpstr>Log6</vt:lpstr>
      <vt:lpstr>Log7</vt:lpstr>
      <vt:lpstr>Log8</vt:lpstr>
      <vt:lpstr>Log9</vt:lpstr>
      <vt:lpstr>Log10</vt:lpstr>
      <vt:lpstr>Log11</vt:lpstr>
      <vt:lpstr>Personal Log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2024-08-11T06:32:00Z</dcterms:created>
  <dcterms:modified xsi:type="dcterms:W3CDTF">2025-02-17T17:18:08Z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E7B9D117C3924E0193A261F9FA3CA07C_13</vt:lpwstr>
  </property>
  <property fmtid="{D5CDD505-2E9C-101B-9397-08002B2CF9AE}" pid="3" name="KSOProductBuildVer">
    <vt:lpwstr>1033-12.2.0.13472</vt:lpwstr>
  </property>
</Properties>
</file>